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76" windowWidth="15195" windowHeight="3240" activeTab="0"/>
  </bookViews>
  <sheets>
    <sheet name="Tamil Nadu VAT Form I" sheetId="1" r:id="rId1"/>
  </sheets>
  <definedNames>
    <definedName name="_xlnm.Print_Area" localSheetId="0">'Tamil Nadu VAT Form I'!$A$2:$AC$223</definedName>
  </definedNames>
  <calcPr fullCalcOnLoad="1"/>
</workbook>
</file>

<file path=xl/sharedStrings.xml><?xml version="1.0" encoding="utf-8"?>
<sst xmlns="http://schemas.openxmlformats.org/spreadsheetml/2006/main" count="326" uniqueCount="256">
  <si>
    <t>FORM  I</t>
  </si>
  <si>
    <t>[see rule 7(1)(a), 7(2) &amp; 7(3)]</t>
  </si>
  <si>
    <t>VALUE ADDED TAX MONTHLY   RETURN</t>
  </si>
  <si>
    <t>Name of the dealer:</t>
  </si>
  <si>
    <t>The Assessing Authority</t>
  </si>
  <si>
    <t>Circle,</t>
  </si>
  <si>
    <t>TIN</t>
  </si>
  <si>
    <t xml:space="preserve">Month </t>
  </si>
  <si>
    <t>Year</t>
  </si>
  <si>
    <t>INPUT TAX CREDIT</t>
  </si>
  <si>
    <t>TAX PAYABLE</t>
  </si>
  <si>
    <t>(A)</t>
  </si>
  <si>
    <t xml:space="preserve">Purchase turnover under             </t>
  </si>
  <si>
    <t xml:space="preserve"> Sec.12       (Rs.)</t>
  </si>
  <si>
    <t>Tax due Rs</t>
  </si>
  <si>
    <t>(A1)</t>
  </si>
  <si>
    <t>B1</t>
  </si>
  <si>
    <t>(B)</t>
  </si>
  <si>
    <t>(G)</t>
  </si>
  <si>
    <t xml:space="preserve"> (H1)</t>
  </si>
  <si>
    <t>(J)</t>
  </si>
  <si>
    <t xml:space="preserve"> Total</t>
  </si>
  <si>
    <t>Total (1+2)</t>
  </si>
  <si>
    <t>(S)</t>
  </si>
  <si>
    <t>(D1)</t>
  </si>
  <si>
    <t>Total</t>
  </si>
  <si>
    <t>Total Input Tax Credit (E)= A+B1+D1)</t>
  </si>
  <si>
    <t>A.</t>
  </si>
  <si>
    <t>Payment Details:</t>
  </si>
  <si>
    <t>Amount payable, if (T4) is excess of (E)</t>
  </si>
  <si>
    <t>(Rs.)</t>
  </si>
  <si>
    <t>Amount paid</t>
  </si>
  <si>
    <t>Sl. No.</t>
  </si>
  <si>
    <t>Amount (Rs.)</t>
  </si>
  <si>
    <t>Crossed Cheque/ Crossed DD/ Crossed Banker's Cheque No.</t>
  </si>
  <si>
    <t>Date</t>
  </si>
  <si>
    <t>Bank Code</t>
  </si>
  <si>
    <t>B.</t>
  </si>
  <si>
    <t>(E-T4)</t>
  </si>
  <si>
    <t>Bank</t>
  </si>
  <si>
    <t xml:space="preserve">LESS: </t>
  </si>
  <si>
    <t>DECLARATION</t>
  </si>
  <si>
    <t>Place:</t>
  </si>
  <si>
    <t>Date:</t>
  </si>
  <si>
    <t>Status &amp; relationship to the dealer:</t>
  </si>
  <si>
    <t>Name:</t>
  </si>
  <si>
    <t>Name of the seller</t>
  </si>
  <si>
    <t>Seller's TIN</t>
  </si>
  <si>
    <t>Commodity Code</t>
  </si>
  <si>
    <t>Rate of tax</t>
  </si>
  <si>
    <t>VAT/CST paid (Rs.)</t>
  </si>
  <si>
    <t>Category</t>
  </si>
  <si>
    <t>Name of the buyer</t>
  </si>
  <si>
    <t>Buyer's TIN</t>
  </si>
  <si>
    <t>Goods used for civil structures</t>
  </si>
  <si>
    <t>Sec.2(11)</t>
  </si>
  <si>
    <t>Goods utilised for self use</t>
  </si>
  <si>
    <t>Sec.19(7)(a)</t>
  </si>
  <si>
    <t>Sec.19(7)(b)</t>
  </si>
  <si>
    <t>Sec.19(7)(c)</t>
  </si>
  <si>
    <t>Sec.19(8)</t>
  </si>
  <si>
    <t>Sec.19(9)(i)</t>
  </si>
  <si>
    <t>Sec.19(9)(ii)</t>
  </si>
  <si>
    <t>Sec.19(9)(iii)</t>
  </si>
  <si>
    <t>Purchase return</t>
  </si>
  <si>
    <t>Others (specify)</t>
  </si>
  <si>
    <t>ANNEXURE  IV</t>
  </si>
  <si>
    <t>Description of goods</t>
  </si>
  <si>
    <t>EXPORT</t>
  </si>
  <si>
    <t>Signature:</t>
  </si>
  <si>
    <t>(T4 - E)</t>
  </si>
  <si>
    <t>Amount of Input Tax Credit excess available, if (E) is excess of (T4)</t>
  </si>
  <si>
    <t>Nature of transactions</t>
  </si>
  <si>
    <t xml:space="preserve">1. I/We </t>
  </si>
  <si>
    <t xml:space="preserve">declare that to the best of my/our knowledge and belief the information furnished in  the above </t>
  </si>
  <si>
    <t>statement is true,correct and complete</t>
  </si>
  <si>
    <t xml:space="preserve">2. I/We </t>
  </si>
  <si>
    <t>declare that I am/We are authorised by</t>
  </si>
  <si>
    <t>ANNEXURE I</t>
  </si>
  <si>
    <t>Sl.No</t>
  </si>
  <si>
    <t xml:space="preserve">Commodity </t>
  </si>
  <si>
    <t xml:space="preserve">Purchase/Receipt </t>
  </si>
  <si>
    <t>value(Rs.)</t>
  </si>
  <si>
    <t>Code</t>
  </si>
  <si>
    <t xml:space="preserve">Rate </t>
  </si>
  <si>
    <t>of tax</t>
  </si>
  <si>
    <t>(1)</t>
  </si>
  <si>
    <t>(2)</t>
  </si>
  <si>
    <t>(3)</t>
  </si>
  <si>
    <t>(4)</t>
  </si>
  <si>
    <t>(5)</t>
  </si>
  <si>
    <t>(6)</t>
  </si>
  <si>
    <t>(7)</t>
  </si>
  <si>
    <t>(8)</t>
  </si>
  <si>
    <t>ANNEXURE II</t>
  </si>
  <si>
    <t>Sale value(Rs.)</t>
  </si>
  <si>
    <t>ANNEXURE III</t>
  </si>
  <si>
    <t>Sl.No.</t>
  </si>
  <si>
    <t>Value(Rs.)</t>
  </si>
  <si>
    <t>Goods given as gift,free sample</t>
  </si>
  <si>
    <t>Goods lost on theft,loss etc.</t>
  </si>
  <si>
    <t xml:space="preserve">Inputs destroyed in fire or lost </t>
  </si>
  <si>
    <t>Sec. 19(3)(b)</t>
  </si>
  <si>
    <t>Stock transfer without 'F' form</t>
  </si>
  <si>
    <t>Interstate sale  without 'C' form</t>
  </si>
  <si>
    <t>Sec 19(5)(a)</t>
  </si>
  <si>
    <t>Sec. 14(i)</t>
  </si>
  <si>
    <t>Sec. 19(12)</t>
  </si>
  <si>
    <t xml:space="preserve">Details for reversal of Input Tax Credit  during the month </t>
  </si>
  <si>
    <t>Import Export code:</t>
  </si>
  <si>
    <t>Zero Rated sale</t>
  </si>
  <si>
    <t>S.No</t>
  </si>
  <si>
    <t>Purchase value  (Rs.)</t>
  </si>
  <si>
    <t xml:space="preserve">Eligible  Credit   (Rs.) </t>
  </si>
  <si>
    <t>Input tax paid</t>
  </si>
  <si>
    <t>Description of Goods</t>
  </si>
  <si>
    <t>Value    (Rs.)</t>
  </si>
  <si>
    <t xml:space="preserve">Details of Bill of lading / Air / Road / Railway  Bill No. &amp; date </t>
  </si>
  <si>
    <t>Note:- Details of Input Tax Paid need not be filled ,if furnished  in  Annexure I,unless there is change in eligible credit</t>
  </si>
  <si>
    <t>Seal:</t>
  </si>
  <si>
    <t xml:space="preserve">Goods exempted    </t>
  </si>
  <si>
    <t>(C)</t>
  </si>
  <si>
    <t>Form in Excel by Finotax</t>
  </si>
  <si>
    <t>(in words)</t>
  </si>
  <si>
    <t xml:space="preserve"> (a) Goods taxable at 1%</t>
  </si>
  <si>
    <t xml:space="preserve"> (b) Goods taxable at 2%</t>
  </si>
  <si>
    <t xml:space="preserve"> (c) Goods taxable at 4%</t>
  </si>
  <si>
    <t xml:space="preserve"> (d) Goods taxable at 5%</t>
  </si>
  <si>
    <t xml:space="preserve"> (e) Goods taxable at 12.5%</t>
  </si>
  <si>
    <t xml:space="preserve"> (f) Goods taxable at 14.5%</t>
  </si>
  <si>
    <t xml:space="preserve"> (g) Purchases under Sec.12</t>
  </si>
  <si>
    <t xml:space="preserve"> (a) Local sales at 1%</t>
  </si>
  <si>
    <t xml:space="preserve"> (b) Local sales at 2%</t>
  </si>
  <si>
    <t xml:space="preserve"> (c) Local sales at 4%</t>
  </si>
  <si>
    <t xml:space="preserve"> (d) Local sales at 5%</t>
  </si>
  <si>
    <t xml:space="preserve"> (e) Local sales at 12.5%</t>
  </si>
  <si>
    <t xml:space="preserve"> (f) Local sales at 14.5%</t>
  </si>
  <si>
    <t xml:space="preserve">Net tax payable   </t>
  </si>
  <si>
    <t xml:space="preserve"> (T1) =(F1) - (H1)</t>
  </si>
  <si>
    <t xml:space="preserve"> (T2) =(A1) + (T1)</t>
  </si>
  <si>
    <t xml:space="preserve"> (F1)</t>
  </si>
  <si>
    <t xml:space="preserve"> OUTPUT ITEMS</t>
  </si>
  <si>
    <t xml:space="preserve"> (Input Tax Credit allowable)</t>
  </si>
  <si>
    <t xml:space="preserve"> INPUT ITEMS </t>
  </si>
  <si>
    <t xml:space="preserve"> No input tax credit of capital goods to be included here)</t>
  </si>
  <si>
    <t xml:space="preserve"> Input Tax Credit carry- forward (Rs.)           </t>
  </si>
  <si>
    <t xml:space="preserve"> (First schedule goods)</t>
  </si>
  <si>
    <t xml:space="preserve"> CAPITAL GOODS</t>
  </si>
  <si>
    <t xml:space="preserve"> (b) During the month</t>
  </si>
  <si>
    <t xml:space="preserve"> (a) Upto previous month</t>
  </si>
  <si>
    <t xml:space="preserve"> Less: Reverse Credit*</t>
  </si>
  <si>
    <t xml:space="preserve"> Exempted sales</t>
  </si>
  <si>
    <t xml:space="preserve"> Total  </t>
  </si>
  <si>
    <t xml:space="preserve"> (S1)</t>
  </si>
  <si>
    <t xml:space="preserve"> (T3)</t>
  </si>
  <si>
    <t xml:space="preserve"> 1. Adjustment of advance tax </t>
  </si>
  <si>
    <t xml:space="preserve"> Less:                        </t>
  </si>
  <si>
    <t xml:space="preserve"> Total = (a)+(b)+(c)+(d)+(e)+(f) </t>
  </si>
  <si>
    <t xml:space="preserve"> 2. Entry tax paid,if any</t>
  </si>
  <si>
    <t xml:space="preserve"> Zero rate sales                                            </t>
  </si>
  <si>
    <t xml:space="preserve"> Sales under Sec.10                          </t>
  </si>
  <si>
    <t xml:space="preserve"> Less: ITC Credit as per G. O.</t>
  </si>
  <si>
    <t xml:space="preserve"> Total = (a)+(b)+(c)+(d)+(e)+(f)+(g)</t>
  </si>
  <si>
    <t xml:space="preserve"> Less:                  Total (1+2) </t>
  </si>
  <si>
    <t xml:space="preserve"> Less: Sales return/  Unfructified sales</t>
  </si>
  <si>
    <t xml:space="preserve"> TOTAL TURNOVER (F) + (J) + (S)</t>
  </si>
  <si>
    <t xml:space="preserve">   *vide Sec19 </t>
  </si>
  <si>
    <t xml:space="preserve"> 2. Entry tax paid, TDS, refund, if any</t>
  </si>
  <si>
    <t xml:space="preserve"> Only for Corporates
 availing incentives
 as per G.O.</t>
  </si>
  <si>
    <t>P1</t>
  </si>
  <si>
    <t>P2</t>
  </si>
  <si>
    <t xml:space="preserve"> Purchase value
 during  the
 month (Rs.)</t>
  </si>
  <si>
    <t xml:space="preserve"> NET TAX PAYABLE (T4) REVISED</t>
  </si>
  <si>
    <t xml:space="preserve"> (2) Tax Deferred</t>
  </si>
  <si>
    <t xml:space="preserve"> (T4) - (P1) + (P2)</t>
  </si>
  <si>
    <t xml:space="preserve"> Less: Sales return/Unfructified sales</t>
  </si>
  <si>
    <r>
      <t xml:space="preserve"> Less:        </t>
    </r>
    <r>
      <rPr>
        <b/>
        <sz val="9"/>
        <rFont val="Arial"/>
        <family val="2"/>
      </rPr>
      <t>Reverse Credit*</t>
    </r>
  </si>
  <si>
    <r>
      <t xml:space="preserve"> Less : </t>
    </r>
    <r>
      <rPr>
        <b/>
        <sz val="9"/>
        <rFont val="Arial"/>
        <family val="2"/>
      </rPr>
      <t>ITC refund claimed as per
 GO</t>
    </r>
  </si>
  <si>
    <r>
      <t xml:space="preserve">TOTAL  (NET)               </t>
    </r>
    <r>
      <rPr>
        <b/>
        <sz val="9"/>
        <rFont val="Arial"/>
        <family val="2"/>
      </rPr>
      <t xml:space="preserve">   </t>
    </r>
  </si>
  <si>
    <r>
      <t xml:space="preserve"> Total  </t>
    </r>
    <r>
      <rPr>
        <b/>
        <sz val="9"/>
        <rFont val="Arial"/>
        <family val="2"/>
      </rPr>
      <t>(F)</t>
    </r>
  </si>
  <si>
    <t xml:space="preserve"> VAT due
 (Rs.)</t>
  </si>
  <si>
    <t xml:space="preserve"> (Input Tax Credit not allowable)</t>
  </si>
  <si>
    <r>
      <t xml:space="preserve"> TOTAL (NET)          </t>
    </r>
    <r>
      <rPr>
        <b/>
        <sz val="9"/>
        <rFont val="Arial"/>
        <family val="2"/>
      </rPr>
      <t>(D)</t>
    </r>
    <r>
      <rPr>
        <sz val="9"/>
        <rFont val="Arial"/>
        <family val="2"/>
      </rPr>
      <t xml:space="preserve">        </t>
    </r>
  </si>
  <si>
    <t xml:space="preserve"> (1) Output tax paid and claimed
 Refund</t>
  </si>
  <si>
    <t>Net tax payable
 (T4)=(T2+S1)
 - (T3)</t>
  </si>
  <si>
    <t xml:space="preserve"> 1. If refund is claimed for input tax realted to Zero rate sales, the amount</t>
  </si>
  <si>
    <t xml:space="preserve"> 2. If tax payable under the CST Act for this month has to be adjusted, the amount</t>
  </si>
  <si>
    <t xml:space="preserve"> Payment details for Output Tax Paid and claimed Refund (Only for Corporates availing incentives as per G.O.) </t>
  </si>
  <si>
    <t xml:space="preserve"> Amount paid</t>
  </si>
  <si>
    <t xml:space="preserve"> Output Tax Paid and claimed Refund</t>
  </si>
  <si>
    <t>Proprietor/Partner/Board of Directors to sign the returns.</t>
  </si>
  <si>
    <t>Seal</t>
  </si>
  <si>
    <t>Details of purchases/receipts during the month</t>
  </si>
  <si>
    <t>Details of sales/ transfer value during the month</t>
  </si>
  <si>
    <r>
      <t>Category</t>
    </r>
    <r>
      <rPr>
        <u val="single"/>
        <sz val="9"/>
        <rFont val="Arial"/>
        <family val="2"/>
      </rPr>
      <t xml:space="preserve">:  </t>
    </r>
    <r>
      <rPr>
        <b/>
        <sz val="9"/>
        <rFont val="Arial"/>
        <family val="2"/>
      </rPr>
      <t>E</t>
    </r>
    <r>
      <rPr>
        <sz val="9"/>
        <rFont val="Arial"/>
        <family val="2"/>
      </rPr>
      <t xml:space="preserve"> -Exempt, </t>
    </r>
    <r>
      <rPr>
        <b/>
        <sz val="9"/>
        <rFont val="Arial"/>
        <family val="2"/>
      </rPr>
      <t>F-</t>
    </r>
    <r>
      <rPr>
        <sz val="9"/>
        <rFont val="Arial"/>
        <family val="2"/>
      </rPr>
      <t>First schedule ,</t>
    </r>
    <r>
      <rPr>
        <b/>
        <sz val="9"/>
        <rFont val="Arial"/>
        <family val="2"/>
      </rPr>
      <t xml:space="preserve"> R</t>
    </r>
    <r>
      <rPr>
        <sz val="9"/>
        <rFont val="Arial"/>
        <family val="2"/>
      </rPr>
      <t xml:space="preserve">-Sales return, </t>
    </r>
    <r>
      <rPr>
        <b/>
        <sz val="9"/>
        <rFont val="Arial"/>
        <family val="2"/>
      </rPr>
      <t>S</t>
    </r>
    <r>
      <rPr>
        <sz val="9"/>
        <rFont val="Arial"/>
        <family val="2"/>
      </rPr>
      <t xml:space="preserve">-Stock transfer outside the State, </t>
    </r>
    <r>
      <rPr>
        <b/>
        <sz val="9"/>
        <rFont val="Arial"/>
        <family val="2"/>
      </rPr>
      <t>Z-</t>
    </r>
    <r>
      <rPr>
        <sz val="9"/>
        <rFont val="Arial"/>
        <family val="2"/>
      </rPr>
      <t xml:space="preserve">Zero rate sale, </t>
    </r>
    <r>
      <rPr>
        <b/>
        <sz val="9"/>
        <rFont val="Arial"/>
        <family val="2"/>
      </rPr>
      <t xml:space="preserve">A </t>
    </r>
    <r>
      <rPr>
        <sz val="9"/>
        <rFont val="Arial"/>
        <family val="2"/>
      </rPr>
      <t>-Sales effected through agents/branches in the State</t>
    </r>
  </si>
  <si>
    <r>
      <t>Category</t>
    </r>
    <r>
      <rPr>
        <sz val="9"/>
        <rFont val="Arial"/>
        <family val="2"/>
      </rPr>
      <t xml:space="preserve">: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-Capital goods, </t>
    </r>
    <r>
      <rPr>
        <b/>
        <sz val="9"/>
        <rFont val="Arial"/>
        <family val="2"/>
      </rPr>
      <t>E</t>
    </r>
    <r>
      <rPr>
        <sz val="9"/>
        <rFont val="Arial"/>
        <family val="2"/>
      </rPr>
      <t xml:space="preserve"> -Exempted,  </t>
    </r>
    <r>
      <rPr>
        <b/>
        <sz val="9"/>
        <rFont val="Arial"/>
        <family val="2"/>
      </rPr>
      <t>I</t>
    </r>
    <r>
      <rPr>
        <sz val="9"/>
        <rFont val="Arial"/>
        <family val="2"/>
      </rPr>
      <t>-Import</t>
    </r>
    <r>
      <rPr>
        <b/>
        <sz val="9"/>
        <rFont val="Arial"/>
        <family val="2"/>
      </rPr>
      <t xml:space="preserve"> ,O-</t>
    </r>
    <r>
      <rPr>
        <sz val="9"/>
        <rFont val="Arial"/>
        <family val="2"/>
      </rPr>
      <t>Inter-State purchases</t>
    </r>
    <r>
      <rPr>
        <b/>
        <sz val="9"/>
        <rFont val="Arial"/>
        <family val="2"/>
      </rPr>
      <t>,   R</t>
    </r>
    <r>
      <rPr>
        <sz val="9"/>
        <rFont val="Arial"/>
        <family val="2"/>
      </rPr>
      <t>- Local-purchase   input (First schedule),</t>
    </r>
    <r>
      <rPr>
        <b/>
        <sz val="9"/>
        <rFont val="Arial"/>
        <family val="2"/>
      </rPr>
      <t xml:space="preserve"> S</t>
    </r>
    <r>
      <rPr>
        <sz val="9"/>
        <rFont val="Arial"/>
        <family val="2"/>
      </rPr>
      <t>-Stock receipts from Head office/branches/ principals outside the state,  A-Purchases effected through agents/Branches, B-Industrial Input</t>
    </r>
  </si>
  <si>
    <t>Annexure - IA</t>
  </si>
  <si>
    <t>Details of Inter-Stae Purchases / Stock Transfer Inward during the month of</t>
  </si>
  <si>
    <t>S.No.</t>
  </si>
  <si>
    <t>Name of Seller/
Transferor</t>
  </si>
  <si>
    <t>Address of theSelling dealer/
Transferor</t>
  </si>
  <si>
    <t>Seller's / transferor's Tin</t>
  </si>
  <si>
    <t>Description of  goods</t>
  </si>
  <si>
    <t>Invoice Delivery Note No.</t>
  </si>
  <si>
    <t>Invoice Delivery Note date</t>
  </si>
  <si>
    <t>Purchase/ Receipt Value (Net of Tax)</t>
  </si>
  <si>
    <t>Rate of Tax</t>
  </si>
  <si>
    <t>Total Purchase Value (11+13)</t>
  </si>
  <si>
    <t>(9)</t>
  </si>
  <si>
    <t>(10)</t>
  </si>
  <si>
    <t>(11)</t>
  </si>
  <si>
    <t>(12)</t>
  </si>
  <si>
    <t>Central Sales Tax Paid</t>
  </si>
  <si>
    <t>(13)</t>
  </si>
  <si>
    <t>(14)</t>
  </si>
  <si>
    <t>Quantity or Weight**</t>
  </si>
  <si>
    <t>Unit **</t>
  </si>
  <si>
    <t>Name of Transport Carrier from where goods were dispatched **</t>
  </si>
  <si>
    <t xml:space="preserve">No. and date of Railway / Postal / Goods Receipt with trip sheet of lorry or any other document ** </t>
  </si>
  <si>
    <t>Date on which delivery was taken by the transferee **</t>
  </si>
  <si>
    <t>(15)</t>
  </si>
  <si>
    <t>(16)</t>
  </si>
  <si>
    <t>(17)</t>
  </si>
  <si>
    <t>(18)</t>
  </si>
  <si>
    <t>(19)</t>
  </si>
  <si>
    <t>(20)</t>
  </si>
  <si>
    <t>Purchase 
order
 No. *</t>
  </si>
  <si>
    <t>Purchase order date*</t>
  </si>
  <si>
    <t xml:space="preserve"> - Inter-State purchase against form C</t>
  </si>
  <si>
    <t>Category J</t>
  </si>
  <si>
    <t>Category S</t>
  </si>
  <si>
    <t xml:space="preserve"> - Stock receipts from Head Office / branches /principals outside the Sate.</t>
  </si>
  <si>
    <t>*</t>
  </si>
  <si>
    <t>**</t>
  </si>
  <si>
    <t>for Form C prescribed under the Central Sales Tax (Registration and Turnover) Rules 1957 only.</t>
  </si>
  <si>
    <t>for Form F prescribed under the Central Sales Tax (Registration and Turnover) Rules 1957 only.</t>
  </si>
  <si>
    <t>Interstate sale  with 'C' form</t>
  </si>
  <si>
    <t xml:space="preserve"> Input Tax
 credit  (VAT
 paid) (Rs.)</t>
  </si>
  <si>
    <t xml:space="preserve"> Sales
 turnover/
 value inside
 the State (Rs.)</t>
  </si>
  <si>
    <t xml:space="preserve"> Eligible
 Input 
 Tax Credit
 (Rs.)</t>
  </si>
  <si>
    <t>Purchase of Airconditioners and spare parts other than dealer in Airconditioners</t>
  </si>
  <si>
    <t>Purchase of automobiles and spare parts other than dealer in Automobiles</t>
  </si>
  <si>
    <t>Purchases for production of Exempted goods (Finished)</t>
  </si>
  <si>
    <t>Consignment Sales without 'F' form</t>
  </si>
  <si>
    <t>Unavailed credit on Capital goods (time barred)</t>
  </si>
  <si>
    <t>Inputs damaged in transit or destroyed before manufacture</t>
  </si>
  <si>
    <t>ITC availed  for Finished goods subsequently exempt</t>
  </si>
  <si>
    <t>Sec. 19(5)(c)</t>
  </si>
  <si>
    <t>Sec. 19(2)(v)</t>
  </si>
  <si>
    <t>Section/Rule
 relevant</t>
  </si>
  <si>
    <t>Commodity
 Code</t>
  </si>
  <si>
    <t>Reversal of Input
 tax Credit (Rs.)</t>
  </si>
  <si>
    <t>Commodity
 code</t>
  </si>
  <si>
    <t>Sec. 19(4)(i) &amp; (ii)</t>
  </si>
  <si>
    <t>Sec. 19(4)(i)  &amp; (ii)</t>
  </si>
  <si>
    <t>r</t>
  </si>
</sst>
</file>

<file path=xl/styles.xml><?xml version="1.0" encoding="utf-8"?>
<styleSheet xmlns="http://schemas.openxmlformats.org/spreadsheetml/2006/main">
  <numFmts count="2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&quot;#,##0_);\(&quot;Rs.&quot;#,##0\)"/>
    <numFmt numFmtId="171" formatCode="&quot;Rs.&quot;#,##0_);[Red]\(&quot;Rs.&quot;#,##0\)"/>
    <numFmt numFmtId="172" formatCode="&quot;Rs.&quot;#,##0.00_);\(&quot;Rs.&quot;#,##0.00\)"/>
    <numFmt numFmtId="173" formatCode="&quot;Rs.&quot;#,##0.00_);[Red]\(&quot;Rs.&quot;#,##0.00\)"/>
    <numFmt numFmtId="174" formatCode="_(&quot;Rs.&quot;* #,##0_);_(&quot;Rs.&quot;* \(#,##0\);_(&quot;Rs.&quot;* &quot;-&quot;_);_(@_)"/>
    <numFmt numFmtId="175" formatCode="_(&quot;Rs.&quot;* #,##0.00_);_(&quot;Rs.&quot;* \(#,##0.00\);_(&quot;Rs.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u val="single"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vertical="center"/>
      <protection hidden="1" locked="0"/>
    </xf>
    <xf numFmtId="0" fontId="0" fillId="2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2" borderId="0" xfId="0" applyFont="1" applyFill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/>
      <protection hidden="1" locked="0"/>
    </xf>
    <xf numFmtId="49" fontId="0" fillId="0" borderId="0" xfId="0" applyNumberFormat="1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7" fillId="0" borderId="2" xfId="0" applyFont="1" applyFill="1" applyBorder="1" applyAlignment="1" applyProtection="1">
      <alignment vertical="center"/>
      <protection hidden="1" locked="0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49" fontId="0" fillId="2" borderId="0" xfId="0" applyNumberFormat="1" applyFont="1" applyFill="1" applyAlignment="1" applyProtection="1">
      <alignment vertical="center"/>
      <protection hidden="1"/>
    </xf>
    <xf numFmtId="0" fontId="0" fillId="2" borderId="0" xfId="0" applyFont="1" applyFill="1" applyAlignment="1" applyProtection="1">
      <alignment horizontal="left" vertical="center"/>
      <protection hidden="1"/>
    </xf>
    <xf numFmtId="0" fontId="6" fillId="0" borderId="2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" fillId="0" borderId="2" xfId="0" applyFont="1" applyFill="1" applyBorder="1" applyAlignment="1" applyProtection="1">
      <alignment horizontal="center" vertical="top" wrapText="1"/>
      <protection hidden="1"/>
    </xf>
    <xf numFmtId="49" fontId="1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7" fillId="0" borderId="3" xfId="0" applyFont="1" applyFill="1" applyBorder="1" applyAlignment="1" applyProtection="1">
      <alignment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6" fillId="0" borderId="8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0" fontId="7" fillId="0" borderId="10" xfId="0" applyFont="1" applyFill="1" applyBorder="1" applyAlignment="1" applyProtection="1">
      <alignment vertical="center"/>
      <protection hidden="1"/>
    </xf>
    <xf numFmtId="0" fontId="7" fillId="0" borderId="8" xfId="0" applyFont="1" applyFill="1" applyBorder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1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vertical="center" wrapText="1"/>
      <protection hidden="1"/>
    </xf>
    <xf numFmtId="0" fontId="1" fillId="3" borderId="0" xfId="0" applyFont="1" applyFill="1" applyBorder="1" applyAlignment="1" applyProtection="1">
      <alignment vertical="center" wrapText="1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49" fontId="7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7" fillId="4" borderId="3" xfId="0" applyFont="1" applyFill="1" applyBorder="1" applyAlignment="1" applyProtection="1">
      <alignment vertical="center"/>
      <protection hidden="1"/>
    </xf>
    <xf numFmtId="0" fontId="7" fillId="4" borderId="7" xfId="0" applyFont="1" applyFill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7" fillId="4" borderId="9" xfId="0" applyFont="1" applyFill="1" applyBorder="1" applyAlignment="1" applyProtection="1">
      <alignment vertical="center"/>
      <protection hidden="1"/>
    </xf>
    <xf numFmtId="0" fontId="7" fillId="4" borderId="0" xfId="0" applyFont="1" applyFill="1" applyAlignment="1" applyProtection="1">
      <alignment vertical="center"/>
      <protection hidden="1"/>
    </xf>
    <xf numFmtId="0" fontId="7" fillId="4" borderId="10" xfId="0" applyFont="1" applyFill="1" applyBorder="1" applyAlignment="1" applyProtection="1">
      <alignment vertical="center"/>
      <protection hidden="1"/>
    </xf>
    <xf numFmtId="0" fontId="7" fillId="4" borderId="0" xfId="0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8" fillId="0" borderId="5" xfId="0" applyFont="1" applyBorder="1" applyAlignment="1" applyProtection="1">
      <alignment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7" fillId="4" borderId="12" xfId="0" applyFont="1" applyFill="1" applyBorder="1" applyAlignment="1" applyProtection="1">
      <alignment vertical="center"/>
      <protection hidden="1"/>
    </xf>
    <xf numFmtId="0" fontId="7" fillId="4" borderId="5" xfId="0" applyFont="1" applyFill="1" applyBorder="1" applyAlignment="1" applyProtection="1">
      <alignment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0" fontId="7" fillId="4" borderId="8" xfId="0" applyFont="1" applyFill="1" applyBorder="1" applyAlignment="1" applyProtection="1">
      <alignment vertical="center"/>
      <protection hidden="1"/>
    </xf>
    <xf numFmtId="0" fontId="7" fillId="4" borderId="6" xfId="0" applyFont="1" applyFill="1" applyBorder="1" applyAlignment="1" applyProtection="1">
      <alignment vertical="center"/>
      <protection hidden="1"/>
    </xf>
    <xf numFmtId="0" fontId="7" fillId="4" borderId="4" xfId="0" applyFont="1" applyFill="1" applyBorder="1" applyAlignment="1" applyProtection="1">
      <alignment vertical="center"/>
      <protection hidden="1"/>
    </xf>
    <xf numFmtId="0" fontId="7" fillId="4" borderId="1" xfId="0" applyFont="1" applyFill="1" applyBorder="1" applyAlignment="1" applyProtection="1">
      <alignment vertical="center"/>
      <protection hidden="1"/>
    </xf>
    <xf numFmtId="0" fontId="7" fillId="4" borderId="11" xfId="0" applyFont="1" applyFill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0" borderId="7" xfId="0" applyFont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4" borderId="2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 locked="0"/>
    </xf>
    <xf numFmtId="0" fontId="7" fillId="0" borderId="3" xfId="0" applyFont="1" applyFill="1" applyBorder="1" applyAlignment="1" applyProtection="1">
      <alignment vertical="center"/>
      <protection hidden="1" locked="0"/>
    </xf>
    <xf numFmtId="0" fontId="8" fillId="0" borderId="11" xfId="0" applyFont="1" applyBorder="1" applyAlignment="1" applyProtection="1">
      <alignment vertical="center"/>
      <protection hidden="1" locked="0"/>
    </xf>
    <xf numFmtId="0" fontId="8" fillId="0" borderId="8" xfId="0" applyFont="1" applyBorder="1" applyAlignment="1" applyProtection="1">
      <alignment vertical="center"/>
      <protection hidden="1" locked="0"/>
    </xf>
    <xf numFmtId="0" fontId="8" fillId="0" borderId="6" xfId="0" applyFont="1" applyBorder="1" applyAlignment="1" applyProtection="1">
      <alignment vertical="center"/>
      <protection hidden="1" locked="0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9" xfId="0" applyFont="1" applyFill="1" applyBorder="1" applyAlignment="1" applyProtection="1">
      <alignment vertical="center" wrapText="1"/>
      <protection hidden="1"/>
    </xf>
    <xf numFmtId="0" fontId="7" fillId="4" borderId="0" xfId="0" applyFont="1" applyFill="1" applyBorder="1" applyAlignment="1" applyProtection="1">
      <alignment vertical="center" wrapText="1"/>
      <protection hidden="1"/>
    </xf>
    <xf numFmtId="0" fontId="7" fillId="4" borderId="10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7" fillId="4" borderId="1" xfId="0" applyFont="1" applyFill="1" applyBorder="1" applyAlignment="1" applyProtection="1">
      <alignment vertical="center" wrapText="1"/>
      <protection hidden="1"/>
    </xf>
    <xf numFmtId="0" fontId="7" fillId="4" borderId="5" xfId="0" applyFont="1" applyFill="1" applyBorder="1" applyAlignment="1" applyProtection="1">
      <alignment vertical="center" wrapText="1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1" fillId="0" borderId="3" xfId="0" applyFont="1" applyFill="1" applyBorder="1" applyAlignment="1" applyProtection="1">
      <alignment vertical="center"/>
      <protection hidden="1"/>
    </xf>
    <xf numFmtId="0" fontId="1" fillId="0" borderId="7" xfId="0" applyFont="1" applyFill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7" xfId="0" applyFont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vertical="center"/>
      <protection hidden="1" locked="0"/>
    </xf>
    <xf numFmtId="0" fontId="7" fillId="0" borderId="8" xfId="0" applyFont="1" applyFill="1" applyBorder="1" applyAlignment="1" applyProtection="1">
      <alignment vertical="center"/>
      <protection hidden="1" locked="0"/>
    </xf>
    <xf numFmtId="0" fontId="7" fillId="0" borderId="6" xfId="0" applyFont="1" applyFill="1" applyBorder="1" applyAlignment="1" applyProtection="1">
      <alignment vertical="center"/>
      <protection hidden="1" locked="0"/>
    </xf>
    <xf numFmtId="0" fontId="6" fillId="0" borderId="12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0" fontId="7" fillId="0" borderId="8" xfId="0" applyFont="1" applyBorder="1" applyAlignment="1" applyProtection="1">
      <alignment vertical="center" wrapText="1"/>
      <protection hidden="1"/>
    </xf>
    <xf numFmtId="0" fontId="7" fillId="0" borderId="6" xfId="0" applyFont="1" applyBorder="1" applyAlignment="1" applyProtection="1">
      <alignment vertical="center" wrapText="1"/>
      <protection hidden="1"/>
    </xf>
    <xf numFmtId="0" fontId="7" fillId="0" borderId="4" xfId="0" applyFont="1" applyBorder="1" applyAlignment="1" applyProtection="1">
      <alignment vertical="center" wrapText="1"/>
      <protection hidden="1"/>
    </xf>
    <xf numFmtId="0" fontId="7" fillId="0" borderId="1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vertical="center"/>
      <protection hidden="1" locked="0"/>
    </xf>
    <xf numFmtId="0" fontId="7" fillId="0" borderId="8" xfId="0" applyFont="1" applyBorder="1" applyAlignment="1" applyProtection="1">
      <alignment vertical="center"/>
      <protection hidden="1" locked="0"/>
    </xf>
    <xf numFmtId="0" fontId="7" fillId="0" borderId="6" xfId="0" applyFont="1" applyBorder="1" applyAlignment="1" applyProtection="1">
      <alignment vertical="center"/>
      <protection hidden="1" locked="0"/>
    </xf>
    <xf numFmtId="0" fontId="7" fillId="0" borderId="4" xfId="0" applyFont="1" applyBorder="1" applyAlignment="1" applyProtection="1">
      <alignment vertical="center"/>
      <protection hidden="1" locked="0"/>
    </xf>
    <xf numFmtId="0" fontId="7" fillId="0" borderId="1" xfId="0" applyFont="1" applyBorder="1" applyAlignment="1" applyProtection="1">
      <alignment vertical="center"/>
      <protection hidden="1" locked="0"/>
    </xf>
    <xf numFmtId="0" fontId="7" fillId="0" borderId="5" xfId="0" applyFont="1" applyBorder="1" applyAlignment="1" applyProtection="1">
      <alignment vertical="center"/>
      <protection hidden="1" locked="0"/>
    </xf>
    <xf numFmtId="0" fontId="7" fillId="0" borderId="4" xfId="0" applyFont="1" applyFill="1" applyBorder="1" applyAlignment="1" applyProtection="1">
      <alignment vertical="center"/>
      <protection hidden="1" locked="0"/>
    </xf>
    <xf numFmtId="0" fontId="7" fillId="0" borderId="1" xfId="0" applyFont="1" applyFill="1" applyBorder="1" applyAlignment="1" applyProtection="1">
      <alignment vertical="center"/>
      <protection hidden="1" locked="0"/>
    </xf>
    <xf numFmtId="0" fontId="7" fillId="0" borderId="5" xfId="0" applyFont="1" applyFill="1" applyBorder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vertical="center"/>
      <protection hidden="1"/>
    </xf>
    <xf numFmtId="0" fontId="6" fillId="0" borderId="8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7" fillId="3" borderId="9" xfId="0" applyFont="1" applyFill="1" applyBorder="1" applyAlignment="1" applyProtection="1">
      <alignment vertical="center" wrapText="1"/>
      <protection hidden="1"/>
    </xf>
    <xf numFmtId="0" fontId="7" fillId="3" borderId="0" xfId="0" applyFont="1" applyFill="1" applyBorder="1" applyAlignment="1" applyProtection="1">
      <alignment vertical="center" wrapText="1"/>
      <protection hidden="1"/>
    </xf>
    <xf numFmtId="0" fontId="7" fillId="3" borderId="10" xfId="0" applyFont="1" applyFill="1" applyBorder="1" applyAlignment="1" applyProtection="1">
      <alignment vertical="center" wrapText="1"/>
      <protection hidden="1"/>
    </xf>
    <xf numFmtId="0" fontId="1" fillId="0" borderId="2" xfId="0" applyFont="1" applyFill="1" applyBorder="1" applyAlignment="1" applyProtection="1">
      <alignment horizontal="center" vertical="top" wrapText="1"/>
      <protection hidden="1"/>
    </xf>
    <xf numFmtId="49" fontId="1" fillId="0" borderId="2" xfId="0" applyNumberFormat="1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vertical="center" wrapText="1"/>
      <protection hidden="1"/>
    </xf>
    <xf numFmtId="0" fontId="7" fillId="3" borderId="6" xfId="0" applyFont="1" applyFill="1" applyBorder="1" applyAlignment="1" applyProtection="1">
      <alignment vertical="center" wrapText="1"/>
      <protection hidden="1"/>
    </xf>
    <xf numFmtId="0" fontId="7" fillId="3" borderId="1" xfId="0" applyFont="1" applyFill="1" applyBorder="1" applyAlignment="1" applyProtection="1">
      <alignment vertical="center" wrapText="1"/>
      <protection hidden="1"/>
    </xf>
    <xf numFmtId="0" fontId="7" fillId="3" borderId="5" xfId="0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7" fillId="0" borderId="6" xfId="0" applyFont="1" applyBorder="1" applyAlignment="1" applyProtection="1">
      <alignment vertical="center"/>
      <protection hidden="1"/>
    </xf>
    <xf numFmtId="49" fontId="7" fillId="0" borderId="12" xfId="0" applyNumberFormat="1" applyFont="1" applyFill="1" applyBorder="1" applyAlignment="1" applyProtection="1">
      <alignment horizontal="center" vertical="center"/>
      <protection hidden="1"/>
    </xf>
    <xf numFmtId="49" fontId="7" fillId="0" borderId="3" xfId="0" applyNumberFormat="1" applyFont="1" applyFill="1" applyBorder="1" applyAlignment="1" applyProtection="1">
      <alignment horizontal="center" vertical="center"/>
      <protection hidden="1"/>
    </xf>
    <xf numFmtId="49" fontId="7" fillId="0" borderId="7" xfId="0" applyNumberFormat="1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49" fontId="7" fillId="0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49" fontId="0" fillId="0" borderId="2" xfId="0" applyNumberFormat="1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right" vertical="center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vertical="center"/>
      <protection hidden="1"/>
    </xf>
    <xf numFmtId="0" fontId="7" fillId="3" borderId="3" xfId="0" applyFont="1" applyFill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vertical="center"/>
      <protection hidden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7" xfId="0" applyFont="1" applyFill="1" applyBorder="1" applyAlignment="1" applyProtection="1">
      <alignment horizontal="left" vertical="center" wrapText="1"/>
      <protection hidden="1"/>
    </xf>
    <xf numFmtId="0" fontId="6" fillId="0" borderId="8" xfId="0" applyFont="1" applyBorder="1" applyAlignment="1" applyProtection="1">
      <alignment vertical="center" wrapText="1"/>
      <protection hidden="1"/>
    </xf>
    <xf numFmtId="0" fontId="6" fillId="0" borderId="6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0" xfId="0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6" fillId="0" borderId="5" xfId="0" applyFont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vertical="center"/>
      <protection hidden="1"/>
    </xf>
    <xf numFmtId="0" fontId="7" fillId="0" borderId="8" xfId="0" applyFont="1" applyFill="1" applyBorder="1" applyAlignment="1" applyProtection="1">
      <alignment vertical="center"/>
      <protection hidden="1"/>
    </xf>
    <xf numFmtId="0" fontId="7" fillId="0" borderId="6" xfId="0" applyFont="1" applyFill="1" applyBorder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1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7" fillId="0" borderId="2" xfId="0" applyFont="1" applyFill="1" applyBorder="1" applyAlignment="1" applyProtection="1">
      <alignment vertical="center" wrapText="1"/>
      <protection hidden="1"/>
    </xf>
    <xf numFmtId="0" fontId="6" fillId="3" borderId="12" xfId="0" applyFont="1" applyFill="1" applyBorder="1" applyAlignment="1" applyProtection="1">
      <alignment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hidden="1"/>
    </xf>
    <xf numFmtId="0" fontId="6" fillId="3" borderId="7" xfId="0" applyFont="1" applyFill="1" applyBorder="1" applyAlignment="1" applyProtection="1">
      <alignment vertical="center" wrapText="1"/>
      <protection hidden="1"/>
    </xf>
    <xf numFmtId="0" fontId="7" fillId="3" borderId="2" xfId="0" applyFont="1" applyFill="1" applyBorder="1" applyAlignment="1" applyProtection="1">
      <alignment vertical="center" wrapText="1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vertical="center"/>
      <protection hidden="1"/>
    </xf>
    <xf numFmtId="0" fontId="6" fillId="3" borderId="2" xfId="0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vertical="center" wrapText="1"/>
      <protection hidden="1"/>
    </xf>
    <xf numFmtId="0" fontId="7" fillId="0" borderId="2" xfId="0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horizontal="center" vertical="top" wrapText="1"/>
      <protection hidden="1"/>
    </xf>
    <xf numFmtId="49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justify" vertical="center" wrapText="1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vertical="center"/>
      <protection hidden="1" locked="0"/>
    </xf>
    <xf numFmtId="0" fontId="1" fillId="0" borderId="3" xfId="0" applyFont="1" applyBorder="1" applyAlignment="1" applyProtection="1">
      <alignment vertical="center"/>
      <protection hidden="1" locked="0"/>
    </xf>
    <xf numFmtId="0" fontId="1" fillId="0" borderId="7" xfId="0" applyFont="1" applyBorder="1" applyAlignment="1" applyProtection="1">
      <alignment vertical="center"/>
      <protection hidden="1" locked="0"/>
    </xf>
    <xf numFmtId="0" fontId="0" fillId="5" borderId="12" xfId="0" applyFont="1" applyFill="1" applyBorder="1" applyAlignment="1" applyProtection="1">
      <alignment vertical="center"/>
      <protection hidden="1" locked="0"/>
    </xf>
    <xf numFmtId="0" fontId="0" fillId="5" borderId="3" xfId="0" applyFont="1" applyFill="1" applyBorder="1" applyAlignment="1" applyProtection="1">
      <alignment vertical="center"/>
      <protection hidden="1" locked="0"/>
    </xf>
    <xf numFmtId="0" fontId="0" fillId="5" borderId="7" xfId="0" applyFont="1" applyFill="1" applyBorder="1" applyAlignment="1" applyProtection="1">
      <alignment vertical="center"/>
      <protection hidden="1" locked="0"/>
    </xf>
    <xf numFmtId="0" fontId="0" fillId="5" borderId="16" xfId="0" applyFont="1" applyFill="1" applyBorder="1" applyAlignment="1" applyProtection="1">
      <alignment vertical="center"/>
      <protection hidden="1" locked="0"/>
    </xf>
    <xf numFmtId="0" fontId="0" fillId="5" borderId="2" xfId="0" applyFont="1" applyFill="1" applyBorder="1" applyAlignment="1" applyProtection="1">
      <alignment vertical="center"/>
      <protection hidden="1" locked="0"/>
    </xf>
    <xf numFmtId="0" fontId="7" fillId="5" borderId="12" xfId="0" applyFont="1" applyFill="1" applyBorder="1" applyAlignment="1" applyProtection="1">
      <alignment vertical="center"/>
      <protection hidden="1" locked="0"/>
    </xf>
    <xf numFmtId="0" fontId="7" fillId="5" borderId="3" xfId="0" applyFont="1" applyFill="1" applyBorder="1" applyAlignment="1" applyProtection="1">
      <alignment vertical="center"/>
      <protection hidden="1" locked="0"/>
    </xf>
    <xf numFmtId="0" fontId="7" fillId="5" borderId="7" xfId="0" applyFont="1" applyFill="1" applyBorder="1" applyAlignment="1" applyProtection="1">
      <alignment vertical="center"/>
      <protection hidden="1" locked="0"/>
    </xf>
    <xf numFmtId="0" fontId="7" fillId="5" borderId="2" xfId="0" applyFont="1" applyFill="1" applyBorder="1" applyAlignment="1" applyProtection="1">
      <alignment vertical="center"/>
      <protection hidden="1" locked="0"/>
    </xf>
    <xf numFmtId="0" fontId="7" fillId="5" borderId="11" xfId="0" applyFont="1" applyFill="1" applyBorder="1" applyAlignment="1" applyProtection="1">
      <alignment vertical="center"/>
      <protection hidden="1" locked="0"/>
    </xf>
    <xf numFmtId="0" fontId="7" fillId="5" borderId="8" xfId="0" applyFont="1" applyFill="1" applyBorder="1" applyAlignment="1" applyProtection="1">
      <alignment vertical="center"/>
      <protection hidden="1" locked="0"/>
    </xf>
    <xf numFmtId="0" fontId="7" fillId="5" borderId="6" xfId="0" applyFont="1" applyFill="1" applyBorder="1" applyAlignment="1" applyProtection="1">
      <alignment vertical="center"/>
      <protection hidden="1" locked="0"/>
    </xf>
    <xf numFmtId="0" fontId="7" fillId="5" borderId="14" xfId="0" applyFont="1" applyFill="1" applyBorder="1" applyAlignment="1" applyProtection="1">
      <alignment vertical="center"/>
      <protection hidden="1" locked="0"/>
    </xf>
    <xf numFmtId="0" fontId="7" fillId="5" borderId="9" xfId="0" applyFont="1" applyFill="1" applyBorder="1" applyAlignment="1" applyProtection="1">
      <alignment vertical="center"/>
      <protection hidden="1" locked="0"/>
    </xf>
    <xf numFmtId="0" fontId="7" fillId="5" borderId="0" xfId="0" applyFont="1" applyFill="1" applyBorder="1" applyAlignment="1" applyProtection="1">
      <alignment vertical="center"/>
      <protection hidden="1" locked="0"/>
    </xf>
    <xf numFmtId="0" fontId="7" fillId="5" borderId="10" xfId="0" applyFont="1" applyFill="1" applyBorder="1" applyAlignment="1" applyProtection="1">
      <alignment vertical="center"/>
      <protection hidden="1" locked="0"/>
    </xf>
    <xf numFmtId="0" fontId="7" fillId="5" borderId="2" xfId="0" applyFont="1" applyFill="1" applyBorder="1" applyAlignment="1" applyProtection="1">
      <alignment vertical="center"/>
      <protection hidden="1" locked="0"/>
    </xf>
    <xf numFmtId="0" fontId="0" fillId="5" borderId="2" xfId="0" applyFont="1" applyFill="1" applyBorder="1" applyAlignment="1" applyProtection="1">
      <alignment vertical="center"/>
      <protection hidden="1" locked="0"/>
    </xf>
    <xf numFmtId="0" fontId="7" fillId="5" borderId="3" xfId="0" applyFont="1" applyFill="1" applyBorder="1" applyAlignment="1" applyProtection="1">
      <alignment horizontal="right" vertical="center"/>
      <protection hidden="1" locked="0"/>
    </xf>
    <xf numFmtId="0" fontId="7" fillId="5" borderId="7" xfId="0" applyFont="1" applyFill="1" applyBorder="1" applyAlignment="1" applyProtection="1">
      <alignment horizontal="right" vertical="center"/>
      <protection hidden="1" locked="0"/>
    </xf>
    <xf numFmtId="0" fontId="7" fillId="5" borderId="16" xfId="0" applyFont="1" applyFill="1" applyBorder="1" applyAlignment="1" applyProtection="1">
      <alignment vertical="center" wrapText="1"/>
      <protection hidden="1" locked="0"/>
    </xf>
    <xf numFmtId="0" fontId="6" fillId="5" borderId="16" xfId="0" applyFont="1" applyFill="1" applyBorder="1" applyAlignment="1" applyProtection="1">
      <alignment horizontal="center" vertical="center"/>
      <protection hidden="1" locked="0"/>
    </xf>
    <xf numFmtId="0" fontId="7" fillId="5" borderId="16" xfId="0" applyFont="1" applyFill="1" applyBorder="1" applyAlignment="1" applyProtection="1">
      <alignment vertical="center"/>
      <protection hidden="1" locked="0"/>
    </xf>
    <xf numFmtId="49" fontId="7" fillId="5" borderId="2" xfId="0" applyNumberFormat="1" applyFont="1" applyFill="1" applyBorder="1" applyAlignment="1" applyProtection="1">
      <alignment horizontal="center" vertical="center"/>
      <protection hidden="1" locked="0"/>
    </xf>
    <xf numFmtId="49" fontId="7" fillId="5" borderId="12" xfId="0" applyNumberFormat="1" applyFont="1" applyFill="1" applyBorder="1" applyAlignment="1" applyProtection="1">
      <alignment horizontal="center" vertical="center"/>
      <protection hidden="1" locked="0"/>
    </xf>
    <xf numFmtId="49" fontId="7" fillId="5" borderId="3" xfId="0" applyNumberFormat="1" applyFont="1" applyFill="1" applyBorder="1" applyAlignment="1" applyProtection="1">
      <alignment horizontal="center" vertical="center"/>
      <protection hidden="1" locked="0"/>
    </xf>
    <xf numFmtId="49" fontId="7" fillId="5" borderId="7" xfId="0" applyNumberFormat="1" applyFont="1" applyFill="1" applyBorder="1" applyAlignment="1" applyProtection="1">
      <alignment horizontal="center" vertical="center"/>
      <protection hidden="1" locked="0"/>
    </xf>
    <xf numFmtId="0" fontId="2" fillId="5" borderId="16" xfId="0" applyFont="1" applyFill="1" applyBorder="1" applyAlignment="1" applyProtection="1">
      <alignment horizontal="center" vertical="center"/>
      <protection hidden="1" locked="0"/>
    </xf>
    <xf numFmtId="0" fontId="1" fillId="5" borderId="2" xfId="0" applyFont="1" applyFill="1" applyBorder="1" applyAlignment="1" applyProtection="1">
      <alignment vertical="center"/>
      <protection hidden="1" locked="0"/>
    </xf>
    <xf numFmtId="0" fontId="1" fillId="5" borderId="2" xfId="0" applyFont="1" applyFill="1" applyBorder="1" applyAlignment="1" applyProtection="1">
      <alignment vertical="center"/>
      <protection hidden="1" locked="0"/>
    </xf>
    <xf numFmtId="0" fontId="1" fillId="5" borderId="12" xfId="0" applyFont="1" applyFill="1" applyBorder="1" applyAlignment="1" applyProtection="1">
      <alignment vertical="center"/>
      <protection hidden="1" locked="0"/>
    </xf>
    <xf numFmtId="0" fontId="1" fillId="5" borderId="3" xfId="0" applyFont="1" applyFill="1" applyBorder="1" applyAlignment="1" applyProtection="1">
      <alignment vertical="center"/>
      <protection hidden="1" locked="0"/>
    </xf>
    <xf numFmtId="0" fontId="1" fillId="5" borderId="7" xfId="0" applyFont="1" applyFill="1" applyBorder="1" applyAlignment="1" applyProtection="1">
      <alignment vertical="center"/>
      <protection hidden="1" locked="0"/>
    </xf>
    <xf numFmtId="0" fontId="1" fillId="5" borderId="2" xfId="0" applyFont="1" applyFill="1" applyBorder="1" applyAlignment="1" applyProtection="1">
      <alignment horizontal="center" vertical="center"/>
      <protection hidden="1" locked="0"/>
    </xf>
    <xf numFmtId="0" fontId="1" fillId="5" borderId="2" xfId="0" applyFont="1" applyFill="1" applyBorder="1" applyAlignment="1" applyProtection="1">
      <alignment horizontal="right" vertical="center"/>
      <protection hidden="1" locked="0"/>
    </xf>
    <xf numFmtId="0" fontId="1" fillId="5" borderId="4" xfId="0" applyFont="1" applyFill="1" applyBorder="1" applyAlignment="1" applyProtection="1">
      <alignment horizontal="right" vertical="center"/>
      <protection hidden="1" locked="0"/>
    </xf>
    <xf numFmtId="0" fontId="1" fillId="5" borderId="1" xfId="0" applyFont="1" applyFill="1" applyBorder="1" applyAlignment="1" applyProtection="1">
      <alignment horizontal="right" vertical="center"/>
      <protection hidden="1" locked="0"/>
    </xf>
    <xf numFmtId="0" fontId="1" fillId="5" borderId="5" xfId="0" applyFont="1" applyFill="1" applyBorder="1" applyAlignment="1" applyProtection="1">
      <alignment horizontal="right" vertical="center"/>
      <protection hidden="1" locked="0"/>
    </xf>
    <xf numFmtId="0" fontId="0" fillId="5" borderId="12" xfId="0" applyNumberFormat="1" applyFont="1" applyFill="1" applyBorder="1" applyAlignment="1" applyProtection="1">
      <alignment horizontal="center" vertical="center"/>
      <protection hidden="1" locked="0"/>
    </xf>
    <xf numFmtId="0" fontId="0" fillId="5" borderId="7" xfId="0" applyNumberFormat="1" applyFont="1" applyFill="1" applyBorder="1" applyAlignment="1" applyProtection="1">
      <alignment horizontal="center" vertical="center"/>
      <protection hidden="1" locked="0"/>
    </xf>
    <xf numFmtId="0" fontId="0" fillId="5" borderId="3" xfId="0" applyNumberFormat="1" applyFont="1" applyFill="1" applyBorder="1" applyAlignment="1" applyProtection="1">
      <alignment horizontal="center" vertical="center"/>
      <protection hidden="1" locked="0"/>
    </xf>
    <xf numFmtId="0" fontId="0" fillId="5" borderId="2" xfId="0" applyNumberFormat="1" applyFont="1" applyFill="1" applyBorder="1" applyAlignment="1" applyProtection="1">
      <alignment horizontal="center" vertical="center"/>
      <protection hidden="1" locked="0"/>
    </xf>
    <xf numFmtId="0" fontId="1" fillId="5" borderId="12" xfId="0" applyNumberFormat="1" applyFont="1" applyFill="1" applyBorder="1" applyAlignment="1" applyProtection="1">
      <alignment horizontal="center" vertical="center"/>
      <protection hidden="1" locked="0"/>
    </xf>
    <xf numFmtId="0" fontId="1" fillId="5" borderId="7" xfId="0" applyNumberFormat="1" applyFont="1" applyFill="1" applyBorder="1" applyAlignment="1" applyProtection="1">
      <alignment horizontal="center" vertical="center"/>
      <protection hidden="1" locked="0"/>
    </xf>
    <xf numFmtId="0" fontId="1" fillId="5" borderId="2" xfId="0" applyNumberFormat="1" applyFont="1" applyFill="1" applyBorder="1" applyAlignment="1" applyProtection="1">
      <alignment horizontal="left" vertical="center"/>
      <protection hidden="1" locked="0"/>
    </xf>
    <xf numFmtId="0" fontId="1" fillId="5" borderId="3" xfId="0" applyNumberFormat="1" applyFont="1" applyFill="1" applyBorder="1" applyAlignment="1" applyProtection="1">
      <alignment horizontal="center" vertical="center"/>
      <protection hidden="1" locked="0"/>
    </xf>
    <xf numFmtId="0" fontId="1" fillId="5" borderId="12" xfId="0" applyNumberFormat="1" applyFont="1" applyFill="1" applyBorder="1" applyAlignment="1" applyProtection="1">
      <alignment horizontal="right" vertical="center"/>
      <protection hidden="1" locked="0"/>
    </xf>
    <xf numFmtId="0" fontId="1" fillId="5" borderId="3" xfId="0" applyNumberFormat="1" applyFont="1" applyFill="1" applyBorder="1" applyAlignment="1" applyProtection="1">
      <alignment horizontal="right" vertical="center"/>
      <protection hidden="1" locked="0"/>
    </xf>
    <xf numFmtId="0" fontId="1" fillId="5" borderId="7" xfId="0" applyNumberFormat="1" applyFont="1" applyFill="1" applyBorder="1" applyAlignment="1" applyProtection="1">
      <alignment horizontal="right" vertical="center"/>
      <protection hidden="1" locked="0"/>
    </xf>
    <xf numFmtId="0" fontId="1" fillId="5" borderId="12" xfId="0" applyNumberFormat="1" applyFont="1" applyFill="1" applyBorder="1" applyAlignment="1" applyProtection="1">
      <alignment vertical="center"/>
      <protection hidden="1" locked="0"/>
    </xf>
    <xf numFmtId="0" fontId="1" fillId="5" borderId="3" xfId="0" applyNumberFormat="1" applyFont="1" applyFill="1" applyBorder="1" applyAlignment="1" applyProtection="1">
      <alignment vertical="center"/>
      <protection hidden="1" locked="0"/>
    </xf>
    <xf numFmtId="0" fontId="1" fillId="5" borderId="7" xfId="0" applyNumberFormat="1" applyFont="1" applyFill="1" applyBorder="1" applyAlignment="1" applyProtection="1">
      <alignment vertical="center"/>
      <protection hidden="1" locked="0"/>
    </xf>
    <xf numFmtId="0" fontId="0" fillId="5" borderId="2" xfId="0" applyNumberFormat="1" applyFont="1" applyFill="1" applyBorder="1" applyAlignment="1" applyProtection="1">
      <alignment horizontal="left" vertical="center"/>
      <protection hidden="1" locked="0"/>
    </xf>
    <xf numFmtId="0" fontId="0" fillId="5" borderId="12" xfId="0" applyNumberFormat="1" applyFont="1" applyFill="1" applyBorder="1" applyAlignment="1" applyProtection="1">
      <alignment horizontal="right" vertical="center"/>
      <protection hidden="1" locked="0"/>
    </xf>
    <xf numFmtId="0" fontId="0" fillId="5" borderId="3" xfId="0" applyNumberFormat="1" applyFont="1" applyFill="1" applyBorder="1" applyAlignment="1" applyProtection="1">
      <alignment horizontal="right" vertical="center"/>
      <protection hidden="1" locked="0"/>
    </xf>
    <xf numFmtId="0" fontId="0" fillId="5" borderId="7" xfId="0" applyNumberFormat="1" applyFont="1" applyFill="1" applyBorder="1" applyAlignment="1" applyProtection="1">
      <alignment horizontal="right" vertical="center"/>
      <protection hidden="1" locked="0"/>
    </xf>
    <xf numFmtId="0" fontId="0" fillId="5" borderId="12" xfId="0" applyNumberFormat="1" applyFont="1" applyFill="1" applyBorder="1" applyAlignment="1" applyProtection="1">
      <alignment vertical="center"/>
      <protection hidden="1" locked="0"/>
    </xf>
    <xf numFmtId="0" fontId="0" fillId="5" borderId="3" xfId="0" applyNumberFormat="1" applyFont="1" applyFill="1" applyBorder="1" applyAlignment="1" applyProtection="1">
      <alignment vertical="center"/>
      <protection hidden="1" locked="0"/>
    </xf>
    <xf numFmtId="0" fontId="0" fillId="5" borderId="7" xfId="0" applyNumberFormat="1" applyFont="1" applyFill="1" applyBorder="1" applyAlignment="1" applyProtection="1">
      <alignment vertical="center"/>
      <protection hidden="1"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413"/>
  <sheetViews>
    <sheetView showGridLines="0" showRowColHeaders="0" tabSelected="1" workbookViewId="0" topLeftCell="A1">
      <pane xSplit="29" ySplit="1" topLeftCell="AD2" activePane="bottomRight" state="frozen"/>
      <selection pane="topLeft" activeCell="A1" sqref="A1"/>
      <selection pane="topRight" activeCell="AD1" sqref="AD1"/>
      <selection pane="bottomLeft" activeCell="A2" sqref="A2"/>
      <selection pane="bottomRight" activeCell="E6" sqref="E6:Z6"/>
    </sheetView>
  </sheetViews>
  <sheetFormatPr defaultColWidth="9.140625" defaultRowHeight="15.75" customHeight="1"/>
  <cols>
    <col min="1" max="1" width="2.7109375" style="11" customWidth="1"/>
    <col min="2" max="6" width="6.28125" style="7" customWidth="1"/>
    <col min="7" max="10" width="3.7109375" style="7" customWidth="1"/>
    <col min="11" max="11" width="4.7109375" style="7" customWidth="1"/>
    <col min="12" max="14" width="3.7109375" style="5" customWidth="1"/>
    <col min="15" max="15" width="2.7109375" style="5" customWidth="1"/>
    <col min="16" max="20" width="6.28125" style="5" customWidth="1"/>
    <col min="21" max="22" width="3.7109375" style="5" customWidth="1"/>
    <col min="23" max="23" width="3.7109375" style="4" customWidth="1"/>
    <col min="24" max="25" width="4.7109375" style="4" customWidth="1"/>
    <col min="26" max="26" width="4.421875" style="4" customWidth="1"/>
    <col min="27" max="29" width="3.7109375" style="4" customWidth="1"/>
    <col min="30" max="30" width="9.57421875" style="4" customWidth="1"/>
    <col min="31" max="44" width="9.140625" style="4" customWidth="1"/>
    <col min="45" max="16384" width="9.140625" style="5" customWidth="1"/>
  </cols>
  <sheetData>
    <row r="1" spans="1:29" ht="19.5" customHeight="1">
      <c r="A1" s="160" t="s">
        <v>122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</row>
    <row r="2" spans="1:29" ht="13.5" customHeight="1">
      <c r="A2" s="167" t="s"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</row>
    <row r="3" spans="1:29" ht="13.5" customHeight="1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</row>
    <row r="4" spans="1:29" ht="13.5" customHeight="1">
      <c r="A4" s="167" t="s">
        <v>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</row>
    <row r="5" spans="1:29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3.5" customHeight="1">
      <c r="A6" s="5" t="s">
        <v>3</v>
      </c>
      <c r="B6" s="1"/>
      <c r="C6" s="1"/>
      <c r="D6" s="1"/>
      <c r="E6" s="272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4"/>
      <c r="AA6" s="1"/>
      <c r="AB6" s="1"/>
      <c r="AC6" s="1"/>
    </row>
    <row r="7" spans="1:29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9.75" customHeight="1">
      <c r="A8" s="5" t="s">
        <v>4</v>
      </c>
      <c r="B8" s="1"/>
      <c r="C8" s="1"/>
      <c r="D8" s="1"/>
      <c r="E8" s="1"/>
      <c r="F8" s="275"/>
      <c r="G8" s="275"/>
      <c r="H8" s="275"/>
      <c r="I8" s="6"/>
      <c r="J8" s="168" t="s">
        <v>5</v>
      </c>
      <c r="K8" s="168"/>
      <c r="L8" s="272"/>
      <c r="M8" s="273"/>
      <c r="N8" s="274"/>
      <c r="O8" s="6"/>
      <c r="P8" s="7" t="s">
        <v>6</v>
      </c>
      <c r="Q8" s="272"/>
      <c r="R8" s="273"/>
      <c r="S8" s="273"/>
      <c r="T8" s="273"/>
      <c r="U8" s="273"/>
      <c r="V8" s="274"/>
      <c r="W8" s="141" t="s">
        <v>7</v>
      </c>
      <c r="X8" s="142"/>
      <c r="Y8" s="276"/>
      <c r="Z8" s="143" t="s">
        <v>8</v>
      </c>
      <c r="AA8" s="143"/>
      <c r="AB8" s="272"/>
      <c r="AC8" s="274"/>
    </row>
    <row r="9" spans="1:29" ht="7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2.75" customHeight="1">
      <c r="A10" s="161" t="s">
        <v>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3"/>
      <c r="O10" s="52"/>
      <c r="P10" s="166" t="s">
        <v>10</v>
      </c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2.75" customHeight="1">
      <c r="A11" s="164">
        <v>1</v>
      </c>
      <c r="B11" s="50" t="s">
        <v>145</v>
      </c>
      <c r="C11" s="46"/>
      <c r="D11" s="46"/>
      <c r="E11" s="46"/>
      <c r="F11" s="46"/>
      <c r="G11" s="46"/>
      <c r="H11" s="46"/>
      <c r="I11" s="46"/>
      <c r="J11" s="95" t="s">
        <v>11</v>
      </c>
      <c r="K11" s="96"/>
      <c r="L11" s="144"/>
      <c r="M11" s="145"/>
      <c r="N11" s="146"/>
      <c r="O11" s="220">
        <v>1</v>
      </c>
      <c r="P11" s="153" t="s">
        <v>12</v>
      </c>
      <c r="Q11" s="154"/>
      <c r="R11" s="154"/>
      <c r="S11" s="154"/>
      <c r="T11" s="155"/>
      <c r="U11" s="126"/>
      <c r="V11" s="127"/>
      <c r="W11" s="128"/>
      <c r="X11" s="50" t="s">
        <v>14</v>
      </c>
      <c r="Y11" s="42"/>
      <c r="Z11" s="43" t="s">
        <v>15</v>
      </c>
      <c r="AA11" s="144"/>
      <c r="AB11" s="145"/>
      <c r="AC11" s="146"/>
    </row>
    <row r="12" spans="1:29" ht="12.75" customHeight="1">
      <c r="A12" s="165"/>
      <c r="B12" s="97" t="s">
        <v>144</v>
      </c>
      <c r="C12" s="98"/>
      <c r="D12" s="98"/>
      <c r="E12" s="98"/>
      <c r="F12" s="98"/>
      <c r="G12" s="98"/>
      <c r="H12" s="98"/>
      <c r="I12" s="98"/>
      <c r="J12" s="98"/>
      <c r="K12" s="99"/>
      <c r="L12" s="147"/>
      <c r="M12" s="148"/>
      <c r="N12" s="149"/>
      <c r="O12" s="221"/>
      <c r="P12" s="215" t="s">
        <v>13</v>
      </c>
      <c r="Q12" s="216"/>
      <c r="R12" s="216"/>
      <c r="S12" s="216"/>
      <c r="T12" s="217"/>
      <c r="U12" s="150"/>
      <c r="V12" s="151"/>
      <c r="W12" s="152"/>
      <c r="X12" s="47"/>
      <c r="Y12" s="48"/>
      <c r="Z12" s="49"/>
      <c r="AA12" s="147"/>
      <c r="AB12" s="148"/>
      <c r="AC12" s="149"/>
    </row>
    <row r="13" spans="1:44" s="9" customFormat="1" ht="21.75" customHeight="1">
      <c r="A13" s="79">
        <v>2</v>
      </c>
      <c r="B13" s="107" t="s">
        <v>143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  <c r="O13" s="222">
        <v>2</v>
      </c>
      <c r="P13" s="119" t="s">
        <v>141</v>
      </c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1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29" ht="30" customHeight="1">
      <c r="A14" s="80"/>
      <c r="B14" s="159" t="s">
        <v>146</v>
      </c>
      <c r="C14" s="159"/>
      <c r="D14" s="159"/>
      <c r="E14" s="159"/>
      <c r="F14" s="159"/>
      <c r="G14" s="135" t="s">
        <v>171</v>
      </c>
      <c r="H14" s="136"/>
      <c r="I14" s="136"/>
      <c r="J14" s="137"/>
      <c r="K14" s="104"/>
      <c r="L14" s="135" t="s">
        <v>237</v>
      </c>
      <c r="M14" s="136"/>
      <c r="N14" s="137"/>
      <c r="O14" s="223"/>
      <c r="P14" s="159" t="s">
        <v>142</v>
      </c>
      <c r="Q14" s="159"/>
      <c r="R14" s="159"/>
      <c r="S14" s="159"/>
      <c r="T14" s="159"/>
      <c r="U14" s="102" t="s">
        <v>238</v>
      </c>
      <c r="V14" s="102"/>
      <c r="W14" s="102"/>
      <c r="X14" s="110"/>
      <c r="Y14" s="111"/>
      <c r="Z14" s="112"/>
      <c r="AA14" s="103" t="s">
        <v>180</v>
      </c>
      <c r="AB14" s="103"/>
      <c r="AC14" s="103"/>
    </row>
    <row r="15" spans="1:29" ht="30" customHeight="1">
      <c r="A15" s="80"/>
      <c r="B15" s="159"/>
      <c r="C15" s="159"/>
      <c r="D15" s="159"/>
      <c r="E15" s="159"/>
      <c r="F15" s="159"/>
      <c r="G15" s="138"/>
      <c r="H15" s="139"/>
      <c r="I15" s="139"/>
      <c r="J15" s="140"/>
      <c r="K15" s="104"/>
      <c r="L15" s="138"/>
      <c r="M15" s="139"/>
      <c r="N15" s="140"/>
      <c r="O15" s="223"/>
      <c r="P15" s="159"/>
      <c r="Q15" s="159"/>
      <c r="R15" s="159"/>
      <c r="S15" s="159"/>
      <c r="T15" s="159"/>
      <c r="U15" s="102"/>
      <c r="V15" s="102"/>
      <c r="W15" s="102"/>
      <c r="X15" s="113"/>
      <c r="Y15" s="114"/>
      <c r="Z15" s="115"/>
      <c r="AA15" s="103"/>
      <c r="AB15" s="103"/>
      <c r="AC15" s="103"/>
    </row>
    <row r="16" spans="1:29" ht="15" customHeight="1">
      <c r="A16" s="80"/>
      <c r="B16" s="92" t="s">
        <v>124</v>
      </c>
      <c r="C16" s="93"/>
      <c r="D16" s="93"/>
      <c r="E16" s="93"/>
      <c r="F16" s="94"/>
      <c r="G16" s="277"/>
      <c r="H16" s="278"/>
      <c r="I16" s="278"/>
      <c r="J16" s="279"/>
      <c r="K16" s="104"/>
      <c r="L16" s="277"/>
      <c r="M16" s="278"/>
      <c r="N16" s="279"/>
      <c r="O16" s="223"/>
      <c r="P16" s="92" t="s">
        <v>131</v>
      </c>
      <c r="Q16" s="93"/>
      <c r="R16" s="93"/>
      <c r="S16" s="93"/>
      <c r="T16" s="94"/>
      <c r="U16" s="277"/>
      <c r="V16" s="278"/>
      <c r="W16" s="279"/>
      <c r="X16" s="113"/>
      <c r="Y16" s="114"/>
      <c r="Z16" s="115"/>
      <c r="AA16" s="277"/>
      <c r="AB16" s="278"/>
      <c r="AC16" s="279"/>
    </row>
    <row r="17" spans="1:29" ht="15" customHeight="1">
      <c r="A17" s="80"/>
      <c r="B17" s="92" t="s">
        <v>125</v>
      </c>
      <c r="C17" s="93"/>
      <c r="D17" s="93"/>
      <c r="E17" s="93"/>
      <c r="F17" s="94"/>
      <c r="G17" s="277"/>
      <c r="H17" s="278"/>
      <c r="I17" s="278"/>
      <c r="J17" s="279"/>
      <c r="K17" s="104"/>
      <c r="L17" s="277"/>
      <c r="M17" s="278"/>
      <c r="N17" s="279"/>
      <c r="O17" s="223"/>
      <c r="P17" s="92" t="s">
        <v>132</v>
      </c>
      <c r="Q17" s="93"/>
      <c r="R17" s="93"/>
      <c r="S17" s="93"/>
      <c r="T17" s="94"/>
      <c r="U17" s="277"/>
      <c r="V17" s="278"/>
      <c r="W17" s="279"/>
      <c r="X17" s="113"/>
      <c r="Y17" s="114"/>
      <c r="Z17" s="115"/>
      <c r="AA17" s="277"/>
      <c r="AB17" s="278"/>
      <c r="AC17" s="279"/>
    </row>
    <row r="18" spans="1:29" ht="15" customHeight="1">
      <c r="A18" s="80"/>
      <c r="B18" s="92" t="s">
        <v>126</v>
      </c>
      <c r="C18" s="93"/>
      <c r="D18" s="93"/>
      <c r="E18" s="93"/>
      <c r="F18" s="94"/>
      <c r="G18" s="277"/>
      <c r="H18" s="278"/>
      <c r="I18" s="278"/>
      <c r="J18" s="279"/>
      <c r="K18" s="104"/>
      <c r="L18" s="277"/>
      <c r="M18" s="278"/>
      <c r="N18" s="279"/>
      <c r="O18" s="223"/>
      <c r="P18" s="92" t="s">
        <v>133</v>
      </c>
      <c r="Q18" s="93"/>
      <c r="R18" s="93"/>
      <c r="S18" s="93"/>
      <c r="T18" s="94"/>
      <c r="U18" s="277"/>
      <c r="V18" s="278"/>
      <c r="W18" s="279"/>
      <c r="X18" s="113"/>
      <c r="Y18" s="114"/>
      <c r="Z18" s="115"/>
      <c r="AA18" s="277"/>
      <c r="AB18" s="278"/>
      <c r="AC18" s="279"/>
    </row>
    <row r="19" spans="1:29" ht="15" customHeight="1">
      <c r="A19" s="80"/>
      <c r="B19" s="92" t="s">
        <v>127</v>
      </c>
      <c r="C19" s="93"/>
      <c r="D19" s="93"/>
      <c r="E19" s="93"/>
      <c r="F19" s="94"/>
      <c r="G19" s="277"/>
      <c r="H19" s="278"/>
      <c r="I19" s="278"/>
      <c r="J19" s="279"/>
      <c r="K19" s="104"/>
      <c r="L19" s="277"/>
      <c r="M19" s="278"/>
      <c r="N19" s="279"/>
      <c r="O19" s="223"/>
      <c r="P19" s="92" t="s">
        <v>134</v>
      </c>
      <c r="Q19" s="93"/>
      <c r="R19" s="93"/>
      <c r="S19" s="93"/>
      <c r="T19" s="94"/>
      <c r="U19" s="277"/>
      <c r="V19" s="278"/>
      <c r="W19" s="279"/>
      <c r="X19" s="113"/>
      <c r="Y19" s="114"/>
      <c r="Z19" s="115"/>
      <c r="AA19" s="277"/>
      <c r="AB19" s="278"/>
      <c r="AC19" s="279"/>
    </row>
    <row r="20" spans="1:29" ht="15" customHeight="1">
      <c r="A20" s="80"/>
      <c r="B20" s="92" t="s">
        <v>128</v>
      </c>
      <c r="C20" s="93"/>
      <c r="D20" s="93"/>
      <c r="E20" s="93"/>
      <c r="F20" s="94"/>
      <c r="G20" s="277"/>
      <c r="H20" s="278"/>
      <c r="I20" s="278"/>
      <c r="J20" s="279"/>
      <c r="K20" s="104"/>
      <c r="L20" s="277"/>
      <c r="M20" s="278"/>
      <c r="N20" s="279"/>
      <c r="O20" s="223"/>
      <c r="P20" s="92" t="s">
        <v>135</v>
      </c>
      <c r="Q20" s="93"/>
      <c r="R20" s="93"/>
      <c r="S20" s="93"/>
      <c r="T20" s="94"/>
      <c r="U20" s="277"/>
      <c r="V20" s="278"/>
      <c r="W20" s="279"/>
      <c r="X20" s="113"/>
      <c r="Y20" s="114"/>
      <c r="Z20" s="115"/>
      <c r="AA20" s="277"/>
      <c r="AB20" s="278"/>
      <c r="AC20" s="279"/>
    </row>
    <row r="21" spans="1:29" ht="15" customHeight="1">
      <c r="A21" s="80"/>
      <c r="B21" s="92" t="s">
        <v>129</v>
      </c>
      <c r="C21" s="93"/>
      <c r="D21" s="93"/>
      <c r="E21" s="93"/>
      <c r="F21" s="94"/>
      <c r="G21" s="277"/>
      <c r="H21" s="278"/>
      <c r="I21" s="278"/>
      <c r="J21" s="279"/>
      <c r="K21" s="104"/>
      <c r="L21" s="277"/>
      <c r="M21" s="278"/>
      <c r="N21" s="279"/>
      <c r="O21" s="223"/>
      <c r="P21" s="92" t="s">
        <v>136</v>
      </c>
      <c r="Q21" s="93"/>
      <c r="R21" s="93"/>
      <c r="S21" s="93"/>
      <c r="T21" s="94"/>
      <c r="U21" s="277"/>
      <c r="V21" s="278"/>
      <c r="W21" s="279"/>
      <c r="X21" s="113"/>
      <c r="Y21" s="114"/>
      <c r="Z21" s="115"/>
      <c r="AA21" s="277"/>
      <c r="AB21" s="278"/>
      <c r="AC21" s="279"/>
    </row>
    <row r="22" spans="1:29" ht="15" customHeight="1">
      <c r="A22" s="80"/>
      <c r="B22" s="92" t="s">
        <v>130</v>
      </c>
      <c r="C22" s="93"/>
      <c r="D22" s="93"/>
      <c r="E22" s="93"/>
      <c r="F22" s="94"/>
      <c r="G22" s="277"/>
      <c r="H22" s="278"/>
      <c r="I22" s="278"/>
      <c r="J22" s="279"/>
      <c r="K22" s="104"/>
      <c r="L22" s="277"/>
      <c r="M22" s="278"/>
      <c r="N22" s="279"/>
      <c r="O22" s="223"/>
      <c r="P22" s="132" t="s">
        <v>157</v>
      </c>
      <c r="Q22" s="133"/>
      <c r="R22" s="133"/>
      <c r="S22" s="133"/>
      <c r="T22" s="134"/>
      <c r="U22" s="277">
        <f>SUM(U16:W21)</f>
        <v>0</v>
      </c>
      <c r="V22" s="278"/>
      <c r="W22" s="279"/>
      <c r="X22" s="113"/>
      <c r="Y22" s="114"/>
      <c r="Z22" s="115"/>
      <c r="AA22" s="277">
        <f>SUM(AA16:AC21)</f>
        <v>0</v>
      </c>
      <c r="AB22" s="278"/>
      <c r="AC22" s="279"/>
    </row>
    <row r="23" spans="1:29" ht="15" customHeight="1">
      <c r="A23" s="80"/>
      <c r="B23" s="92" t="s">
        <v>162</v>
      </c>
      <c r="C23" s="93"/>
      <c r="D23" s="93"/>
      <c r="E23" s="93"/>
      <c r="F23" s="94"/>
      <c r="G23" s="277">
        <f>SUM(G16:J22)</f>
        <v>0</v>
      </c>
      <c r="H23" s="278"/>
      <c r="I23" s="278"/>
      <c r="J23" s="279"/>
      <c r="K23" s="104"/>
      <c r="L23" s="277">
        <f>SUM(L16:N22)</f>
        <v>0</v>
      </c>
      <c r="M23" s="278"/>
      <c r="N23" s="279"/>
      <c r="O23" s="223"/>
      <c r="P23" s="70" t="s">
        <v>175</v>
      </c>
      <c r="Q23" s="124"/>
      <c r="R23" s="124"/>
      <c r="S23" s="124"/>
      <c r="T23" s="125"/>
      <c r="U23" s="277"/>
      <c r="V23" s="278"/>
      <c r="W23" s="279"/>
      <c r="X23" s="116"/>
      <c r="Y23" s="117"/>
      <c r="Z23" s="118"/>
      <c r="AA23" s="277"/>
      <c r="AB23" s="278"/>
      <c r="AC23" s="279"/>
    </row>
    <row r="24" spans="1:29" ht="15" customHeight="1">
      <c r="A24" s="80"/>
      <c r="B24" s="92" t="s">
        <v>176</v>
      </c>
      <c r="C24" s="93"/>
      <c r="D24" s="93"/>
      <c r="E24" s="93"/>
      <c r="F24" s="94"/>
      <c r="G24" s="277"/>
      <c r="H24" s="278"/>
      <c r="I24" s="278"/>
      <c r="J24" s="279"/>
      <c r="K24" s="104"/>
      <c r="L24" s="277"/>
      <c r="M24" s="278"/>
      <c r="N24" s="279"/>
      <c r="O24" s="223"/>
      <c r="P24" s="92" t="s">
        <v>179</v>
      </c>
      <c r="Q24" s="93"/>
      <c r="R24" s="93"/>
      <c r="S24" s="93"/>
      <c r="T24" s="94"/>
      <c r="U24" s="277">
        <f>U22-U23</f>
        <v>0</v>
      </c>
      <c r="V24" s="278"/>
      <c r="W24" s="278"/>
      <c r="X24" s="129" t="s">
        <v>140</v>
      </c>
      <c r="Y24" s="130"/>
      <c r="Z24" s="131"/>
      <c r="AA24" s="277">
        <f>AA22-AA23</f>
        <v>0</v>
      </c>
      <c r="AB24" s="278"/>
      <c r="AC24" s="279"/>
    </row>
    <row r="25" spans="1:29" ht="30" customHeight="1">
      <c r="A25" s="80"/>
      <c r="B25" s="70" t="s">
        <v>177</v>
      </c>
      <c r="C25" s="93"/>
      <c r="D25" s="93"/>
      <c r="E25" s="93"/>
      <c r="F25" s="94"/>
      <c r="G25" s="277"/>
      <c r="H25" s="278"/>
      <c r="I25" s="278"/>
      <c r="J25" s="279"/>
      <c r="K25" s="104"/>
      <c r="L25" s="277"/>
      <c r="M25" s="278"/>
      <c r="N25" s="279"/>
      <c r="O25" s="223"/>
      <c r="P25" s="92" t="s">
        <v>159</v>
      </c>
      <c r="Q25" s="93"/>
      <c r="R25" s="93"/>
      <c r="S25" s="93"/>
      <c r="T25" s="38" t="s">
        <v>18</v>
      </c>
      <c r="U25" s="277"/>
      <c r="V25" s="278"/>
      <c r="W25" s="279"/>
      <c r="X25" s="129"/>
      <c r="Y25" s="130"/>
      <c r="Z25" s="131"/>
      <c r="AA25" s="281"/>
      <c r="AB25" s="282"/>
      <c r="AC25" s="283"/>
    </row>
    <row r="26" spans="1:29" ht="15" customHeight="1">
      <c r="A26" s="80"/>
      <c r="B26" s="92" t="s">
        <v>178</v>
      </c>
      <c r="C26" s="93"/>
      <c r="D26" s="93"/>
      <c r="E26" s="93"/>
      <c r="F26" s="41" t="s">
        <v>17</v>
      </c>
      <c r="G26" s="277">
        <f>G23-G24-G25</f>
        <v>0</v>
      </c>
      <c r="H26" s="278"/>
      <c r="I26" s="278"/>
      <c r="J26" s="279"/>
      <c r="K26" s="28" t="s">
        <v>16</v>
      </c>
      <c r="L26" s="277">
        <f>L23-L24-L25</f>
        <v>0</v>
      </c>
      <c r="M26" s="278"/>
      <c r="N26" s="279"/>
      <c r="O26" s="223"/>
      <c r="P26" s="92" t="s">
        <v>155</v>
      </c>
      <c r="Q26" s="93"/>
      <c r="R26" s="93"/>
      <c r="S26" s="93"/>
      <c r="T26" s="94"/>
      <c r="U26" s="91"/>
      <c r="V26" s="87"/>
      <c r="W26" s="88"/>
      <c r="X26" s="91"/>
      <c r="Y26" s="87"/>
      <c r="Z26" s="88"/>
      <c r="AA26" s="280"/>
      <c r="AB26" s="280"/>
      <c r="AC26" s="280"/>
    </row>
    <row r="27" spans="1:29" ht="15" customHeight="1">
      <c r="A27" s="80"/>
      <c r="B27" s="218" t="s">
        <v>120</v>
      </c>
      <c r="C27" s="219"/>
      <c r="D27" s="219"/>
      <c r="E27" s="219"/>
      <c r="F27" s="40" t="s">
        <v>121</v>
      </c>
      <c r="G27" s="277"/>
      <c r="H27" s="278"/>
      <c r="I27" s="278"/>
      <c r="J27" s="278"/>
      <c r="K27" s="18"/>
      <c r="L27" s="280"/>
      <c r="M27" s="280"/>
      <c r="N27" s="280"/>
      <c r="O27" s="223"/>
      <c r="P27" s="92" t="s">
        <v>158</v>
      </c>
      <c r="Q27" s="93"/>
      <c r="R27" s="93"/>
      <c r="S27" s="93"/>
      <c r="T27" s="94"/>
      <c r="U27" s="71"/>
      <c r="V27" s="74"/>
      <c r="W27" s="73"/>
      <c r="X27" s="89"/>
      <c r="Y27" s="90"/>
      <c r="Z27" s="83"/>
      <c r="AA27" s="280"/>
      <c r="AB27" s="280"/>
      <c r="AC27" s="280"/>
    </row>
    <row r="28" spans="1:29" ht="15" customHeight="1">
      <c r="A28" s="80"/>
      <c r="B28" s="91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223"/>
      <c r="P28" s="92" t="s">
        <v>163</v>
      </c>
      <c r="Q28" s="93"/>
      <c r="R28" s="93"/>
      <c r="S28" s="93"/>
      <c r="T28" s="94"/>
      <c r="U28" s="71"/>
      <c r="V28" s="74"/>
      <c r="W28" s="73"/>
      <c r="X28" s="213" t="s">
        <v>19</v>
      </c>
      <c r="Y28" s="213"/>
      <c r="Z28" s="214"/>
      <c r="AA28" s="284">
        <f>SUM(AA26:AC27)</f>
        <v>0</v>
      </c>
      <c r="AB28" s="284"/>
      <c r="AC28" s="284"/>
    </row>
    <row r="29" spans="1:29" ht="12.75" customHeight="1">
      <c r="A29" s="80"/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3"/>
      <c r="O29" s="223"/>
      <c r="P29" s="212" t="s">
        <v>137</v>
      </c>
      <c r="Q29" s="212"/>
      <c r="R29" s="212"/>
      <c r="S29" s="212"/>
      <c r="T29" s="212"/>
      <c r="U29" s="71"/>
      <c r="V29" s="74"/>
      <c r="W29" s="73"/>
      <c r="X29" s="130" t="s">
        <v>138</v>
      </c>
      <c r="Y29" s="130"/>
      <c r="Z29" s="131"/>
      <c r="AA29" s="280">
        <f>AA24-AA28</f>
        <v>0</v>
      </c>
      <c r="AB29" s="280"/>
      <c r="AC29" s="280"/>
    </row>
    <row r="30" spans="1:29" ht="12.75" customHeight="1">
      <c r="A30" s="81"/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83"/>
      <c r="O30" s="223"/>
      <c r="P30" s="212"/>
      <c r="Q30" s="212"/>
      <c r="R30" s="212"/>
      <c r="S30" s="212"/>
      <c r="T30" s="212"/>
      <c r="U30" s="89"/>
      <c r="V30" s="90"/>
      <c r="W30" s="83"/>
      <c r="X30" s="130" t="s">
        <v>139</v>
      </c>
      <c r="Y30" s="130"/>
      <c r="Z30" s="131"/>
      <c r="AA30" s="280">
        <f>AA11-AA29</f>
        <v>0</v>
      </c>
      <c r="AB30" s="280"/>
      <c r="AC30" s="280"/>
    </row>
    <row r="31" spans="1:29" ht="12.75" customHeight="1">
      <c r="A31" s="209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1"/>
    </row>
    <row r="32" spans="1:29" ht="15" customHeight="1">
      <c r="A32" s="79">
        <v>3</v>
      </c>
      <c r="B32" s="119" t="s">
        <v>147</v>
      </c>
      <c r="C32" s="120"/>
      <c r="D32" s="120"/>
      <c r="E32" s="120"/>
      <c r="F32" s="120"/>
      <c r="G32" s="120"/>
      <c r="H32" s="120"/>
      <c r="I32" s="120"/>
      <c r="J32" s="121"/>
      <c r="K32" s="104"/>
      <c r="L32" s="227" t="s">
        <v>239</v>
      </c>
      <c r="M32" s="227"/>
      <c r="N32" s="228"/>
      <c r="O32" s="79">
        <v>3</v>
      </c>
      <c r="P32" s="156" t="s">
        <v>141</v>
      </c>
      <c r="Q32" s="157"/>
      <c r="R32" s="157"/>
      <c r="S32" s="157"/>
      <c r="T32" s="158"/>
      <c r="U32" s="91"/>
      <c r="V32" s="87"/>
      <c r="W32" s="88"/>
      <c r="X32" s="71"/>
      <c r="Y32" s="74"/>
      <c r="Z32" s="74"/>
      <c r="AA32" s="74"/>
      <c r="AB32" s="74"/>
      <c r="AC32" s="73"/>
    </row>
    <row r="33" spans="1:29" ht="15" customHeight="1">
      <c r="A33" s="80"/>
      <c r="B33" s="84"/>
      <c r="C33" s="85"/>
      <c r="D33" s="85"/>
      <c r="E33" s="85"/>
      <c r="F33" s="85"/>
      <c r="G33" s="85"/>
      <c r="H33" s="85"/>
      <c r="I33" s="85"/>
      <c r="J33" s="86"/>
      <c r="K33" s="104"/>
      <c r="L33" s="229"/>
      <c r="M33" s="229"/>
      <c r="N33" s="230"/>
      <c r="O33" s="80"/>
      <c r="P33" s="44" t="s">
        <v>181</v>
      </c>
      <c r="Q33" s="20"/>
      <c r="R33" s="20"/>
      <c r="S33" s="20"/>
      <c r="T33" s="45"/>
      <c r="U33" s="89"/>
      <c r="V33" s="90"/>
      <c r="W33" s="83"/>
      <c r="X33" s="89"/>
      <c r="Y33" s="90"/>
      <c r="Z33" s="90"/>
      <c r="AA33" s="90"/>
      <c r="AB33" s="90"/>
      <c r="AC33" s="83"/>
    </row>
    <row r="34" spans="1:29" ht="19.5" customHeight="1">
      <c r="A34" s="80"/>
      <c r="B34" s="84"/>
      <c r="C34" s="85"/>
      <c r="D34" s="85"/>
      <c r="E34" s="85"/>
      <c r="F34" s="85"/>
      <c r="G34" s="85"/>
      <c r="H34" s="85"/>
      <c r="I34" s="85"/>
      <c r="J34" s="86"/>
      <c r="K34" s="104"/>
      <c r="L34" s="229"/>
      <c r="M34" s="229"/>
      <c r="N34" s="230"/>
      <c r="O34" s="80"/>
      <c r="P34" s="92" t="s">
        <v>151</v>
      </c>
      <c r="Q34" s="93"/>
      <c r="R34" s="93"/>
      <c r="S34" s="93"/>
      <c r="T34" s="94"/>
      <c r="U34" s="277"/>
      <c r="V34" s="278"/>
      <c r="W34" s="278"/>
      <c r="X34" s="91"/>
      <c r="Y34" s="87"/>
      <c r="Z34" s="87"/>
      <c r="AA34" s="87"/>
      <c r="AB34" s="87"/>
      <c r="AC34" s="88"/>
    </row>
    <row r="35" spans="1:29" ht="19.5" customHeight="1">
      <c r="A35" s="80"/>
      <c r="B35" s="76"/>
      <c r="C35" s="77"/>
      <c r="D35" s="77"/>
      <c r="E35" s="77"/>
      <c r="F35" s="77"/>
      <c r="G35" s="77"/>
      <c r="H35" s="77"/>
      <c r="I35" s="77"/>
      <c r="J35" s="78"/>
      <c r="K35" s="104"/>
      <c r="L35" s="231"/>
      <c r="M35" s="231"/>
      <c r="N35" s="232"/>
      <c r="O35" s="80"/>
      <c r="P35" s="124" t="s">
        <v>164</v>
      </c>
      <c r="Q35" s="124"/>
      <c r="R35" s="124"/>
      <c r="S35" s="124"/>
      <c r="T35" s="125"/>
      <c r="U35" s="278"/>
      <c r="V35" s="278"/>
      <c r="W35" s="278"/>
      <c r="X35" s="71"/>
      <c r="Y35" s="74"/>
      <c r="Z35" s="74"/>
      <c r="AA35" s="74"/>
      <c r="AB35" s="74"/>
      <c r="AC35" s="73"/>
    </row>
    <row r="36" spans="1:29" ht="15" customHeight="1">
      <c r="A36" s="80"/>
      <c r="B36" s="92" t="s">
        <v>149</v>
      </c>
      <c r="C36" s="93"/>
      <c r="D36" s="93"/>
      <c r="E36" s="93"/>
      <c r="F36" s="94"/>
      <c r="G36" s="277"/>
      <c r="H36" s="278"/>
      <c r="I36" s="278"/>
      <c r="J36" s="278"/>
      <c r="K36" s="104"/>
      <c r="L36" s="278"/>
      <c r="M36" s="278"/>
      <c r="N36" s="278"/>
      <c r="O36" s="80"/>
      <c r="P36" s="92" t="s">
        <v>152</v>
      </c>
      <c r="Q36" s="93"/>
      <c r="R36" s="93"/>
      <c r="S36" s="93"/>
      <c r="T36" s="40" t="s">
        <v>20</v>
      </c>
      <c r="U36" s="278">
        <f>U34-U35</f>
        <v>0</v>
      </c>
      <c r="V36" s="278"/>
      <c r="W36" s="278"/>
      <c r="X36" s="71"/>
      <c r="Y36" s="74"/>
      <c r="Z36" s="74"/>
      <c r="AA36" s="74"/>
      <c r="AB36" s="74"/>
      <c r="AC36" s="73"/>
    </row>
    <row r="37" spans="1:29" ht="15" customHeight="1">
      <c r="A37" s="80"/>
      <c r="B37" s="92" t="s">
        <v>148</v>
      </c>
      <c r="C37" s="93"/>
      <c r="D37" s="93"/>
      <c r="E37" s="93"/>
      <c r="F37" s="94"/>
      <c r="G37" s="277"/>
      <c r="H37" s="278"/>
      <c r="I37" s="278"/>
      <c r="J37" s="278"/>
      <c r="K37" s="104"/>
      <c r="L37" s="278"/>
      <c r="M37" s="278"/>
      <c r="N37" s="278"/>
      <c r="O37" s="80"/>
      <c r="P37" s="82"/>
      <c r="Q37" s="68"/>
      <c r="R37" s="68"/>
      <c r="S37" s="68"/>
      <c r="T37" s="68"/>
      <c r="U37" s="68"/>
      <c r="V37" s="68"/>
      <c r="W37" s="69"/>
      <c r="X37" s="89"/>
      <c r="Y37" s="90"/>
      <c r="Z37" s="90"/>
      <c r="AA37" s="90"/>
      <c r="AB37" s="90"/>
      <c r="AC37" s="83"/>
    </row>
    <row r="38" spans="1:29" ht="15" customHeight="1">
      <c r="A38" s="80"/>
      <c r="B38" s="92" t="s">
        <v>21</v>
      </c>
      <c r="C38" s="93"/>
      <c r="D38" s="93"/>
      <c r="E38" s="93"/>
      <c r="F38" s="94"/>
      <c r="G38" s="277">
        <f>SUM(G36:J37)</f>
        <v>0</v>
      </c>
      <c r="H38" s="278"/>
      <c r="I38" s="278"/>
      <c r="J38" s="278"/>
      <c r="K38" s="104"/>
      <c r="L38" s="282">
        <f>+L36+L37</f>
        <v>0</v>
      </c>
      <c r="M38" s="282"/>
      <c r="N38" s="282"/>
      <c r="O38" s="80"/>
      <c r="P38" s="92" t="s">
        <v>160</v>
      </c>
      <c r="Q38" s="93"/>
      <c r="R38" s="93"/>
      <c r="S38" s="93"/>
      <c r="T38" s="40" t="s">
        <v>23</v>
      </c>
      <c r="U38" s="277"/>
      <c r="V38" s="278"/>
      <c r="W38" s="279"/>
      <c r="X38" s="129" t="s">
        <v>153</v>
      </c>
      <c r="Y38" s="130"/>
      <c r="Z38" s="131"/>
      <c r="AA38" s="277"/>
      <c r="AB38" s="278"/>
      <c r="AC38" s="279"/>
    </row>
    <row r="39" spans="1:29" ht="15" customHeight="1">
      <c r="A39" s="80"/>
      <c r="B39" s="225" t="s">
        <v>150</v>
      </c>
      <c r="C39" s="225"/>
      <c r="D39" s="225"/>
      <c r="E39" s="225"/>
      <c r="F39" s="226"/>
      <c r="G39" s="277"/>
      <c r="H39" s="278"/>
      <c r="I39" s="278"/>
      <c r="J39" s="278"/>
      <c r="K39" s="104"/>
      <c r="L39" s="278"/>
      <c r="M39" s="278"/>
      <c r="N39" s="278"/>
      <c r="O39" s="80"/>
      <c r="P39" s="91"/>
      <c r="Q39" s="87"/>
      <c r="R39" s="87"/>
      <c r="S39" s="87"/>
      <c r="T39" s="88"/>
      <c r="U39" s="104"/>
      <c r="V39" s="104"/>
      <c r="W39" s="104"/>
      <c r="X39" s="91"/>
      <c r="Y39" s="87"/>
      <c r="Z39" s="88"/>
      <c r="AA39" s="91"/>
      <c r="AB39" s="87"/>
      <c r="AC39" s="88"/>
    </row>
    <row r="40" spans="1:29" ht="15" customHeight="1">
      <c r="A40" s="80"/>
      <c r="B40" s="225" t="s">
        <v>161</v>
      </c>
      <c r="C40" s="225"/>
      <c r="D40" s="225"/>
      <c r="E40" s="225"/>
      <c r="F40" s="226"/>
      <c r="G40" s="277"/>
      <c r="H40" s="278"/>
      <c r="I40" s="278"/>
      <c r="J40" s="278"/>
      <c r="K40" s="104"/>
      <c r="L40" s="278"/>
      <c r="M40" s="278"/>
      <c r="N40" s="279"/>
      <c r="O40" s="80"/>
      <c r="P40" s="89"/>
      <c r="Q40" s="90"/>
      <c r="R40" s="90"/>
      <c r="S40" s="90"/>
      <c r="T40" s="83"/>
      <c r="U40" s="104"/>
      <c r="V40" s="104"/>
      <c r="W40" s="104"/>
      <c r="X40" s="89"/>
      <c r="Y40" s="90"/>
      <c r="Z40" s="83"/>
      <c r="AA40" s="71"/>
      <c r="AB40" s="74"/>
      <c r="AC40" s="73"/>
    </row>
    <row r="41" spans="1:29" ht="15" customHeight="1">
      <c r="A41" s="80"/>
      <c r="B41" s="218" t="s">
        <v>182</v>
      </c>
      <c r="C41" s="219"/>
      <c r="D41" s="219"/>
      <c r="E41" s="219"/>
      <c r="F41" s="224"/>
      <c r="G41" s="277">
        <f>+G38-G39-G40</f>
        <v>0</v>
      </c>
      <c r="H41" s="278"/>
      <c r="I41" s="278"/>
      <c r="J41" s="279"/>
      <c r="K41" s="55" t="s">
        <v>24</v>
      </c>
      <c r="L41" s="277">
        <f>+L38-L39-L40</f>
        <v>0</v>
      </c>
      <c r="M41" s="278"/>
      <c r="N41" s="278"/>
      <c r="O41" s="80"/>
      <c r="P41" s="92" t="s">
        <v>155</v>
      </c>
      <c r="Q41" s="93"/>
      <c r="R41" s="93"/>
      <c r="S41" s="93"/>
      <c r="T41" s="93"/>
      <c r="U41" s="104"/>
      <c r="V41" s="104"/>
      <c r="W41" s="104"/>
      <c r="X41" s="278"/>
      <c r="Y41" s="278"/>
      <c r="Z41" s="278"/>
      <c r="AA41" s="71"/>
      <c r="AB41" s="74"/>
      <c r="AC41" s="73"/>
    </row>
    <row r="42" spans="1:29" ht="15" customHeight="1">
      <c r="A42" s="81"/>
      <c r="B42" s="82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9"/>
      <c r="O42" s="80"/>
      <c r="P42" s="124" t="s">
        <v>167</v>
      </c>
      <c r="Q42" s="124"/>
      <c r="R42" s="124"/>
      <c r="S42" s="124"/>
      <c r="T42" s="124"/>
      <c r="U42" s="104"/>
      <c r="V42" s="104"/>
      <c r="W42" s="104"/>
      <c r="X42" s="278"/>
      <c r="Y42" s="278"/>
      <c r="Z42" s="278"/>
      <c r="AA42" s="89"/>
      <c r="AB42" s="90"/>
      <c r="AC42" s="83"/>
    </row>
    <row r="43" spans="1:29" ht="15" customHeight="1">
      <c r="A43" s="54">
        <v>4</v>
      </c>
      <c r="B43" s="240" t="s">
        <v>26</v>
      </c>
      <c r="C43" s="241"/>
      <c r="D43" s="241"/>
      <c r="E43" s="241"/>
      <c r="F43" s="241"/>
      <c r="G43" s="241"/>
      <c r="H43" s="241"/>
      <c r="I43" s="241"/>
      <c r="J43" s="241"/>
      <c r="K43" s="242"/>
      <c r="L43" s="105">
        <f>L11+L26+L41</f>
        <v>0</v>
      </c>
      <c r="M43" s="106"/>
      <c r="N43" s="106"/>
      <c r="O43" s="80"/>
      <c r="P43" s="35" t="s">
        <v>156</v>
      </c>
      <c r="Q43" s="39"/>
      <c r="R43" s="93" t="s">
        <v>22</v>
      </c>
      <c r="S43" s="93"/>
      <c r="T43" s="94"/>
      <c r="U43" s="104"/>
      <c r="V43" s="104"/>
      <c r="W43" s="104"/>
      <c r="X43" s="248" t="s">
        <v>154</v>
      </c>
      <c r="Y43" s="249"/>
      <c r="Z43" s="249"/>
      <c r="AA43" s="277">
        <f>SUM(X41:Z42)</f>
        <v>0</v>
      </c>
      <c r="AB43" s="278"/>
      <c r="AC43" s="279"/>
    </row>
    <row r="44" spans="1:29" ht="19.5" customHeight="1">
      <c r="A44" s="233" t="s">
        <v>166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5"/>
      <c r="O44" s="80"/>
      <c r="P44" s="174" t="s">
        <v>165</v>
      </c>
      <c r="Q44" s="174"/>
      <c r="R44" s="174"/>
      <c r="S44" s="174"/>
      <c r="T44" s="175"/>
      <c r="U44" s="281">
        <f>U24+U36+U38</f>
        <v>0</v>
      </c>
      <c r="V44" s="282"/>
      <c r="W44" s="282"/>
      <c r="X44" s="169" t="s">
        <v>184</v>
      </c>
      <c r="Y44" s="170"/>
      <c r="Z44" s="171"/>
      <c r="AA44" s="281">
        <f>(AA30+AA38)-AA43</f>
        <v>0</v>
      </c>
      <c r="AB44" s="282"/>
      <c r="AC44" s="283"/>
    </row>
    <row r="45" spans="1:29" ht="19.5" customHeight="1">
      <c r="A45" s="236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8"/>
      <c r="O45" s="81"/>
      <c r="P45" s="176"/>
      <c r="Q45" s="176"/>
      <c r="R45" s="176"/>
      <c r="S45" s="176"/>
      <c r="T45" s="177"/>
      <c r="U45" s="285"/>
      <c r="V45" s="286"/>
      <c r="W45" s="286"/>
      <c r="X45" s="169"/>
      <c r="Y45" s="170"/>
      <c r="Z45" s="171"/>
      <c r="AA45" s="285"/>
      <c r="AB45" s="286"/>
      <c r="AC45" s="287"/>
    </row>
    <row r="46" spans="1:29" ht="24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39" t="s">
        <v>168</v>
      </c>
      <c r="L46" s="239"/>
      <c r="M46" s="239"/>
      <c r="N46" s="239"/>
      <c r="O46" s="239"/>
      <c r="P46" s="243" t="s">
        <v>183</v>
      </c>
      <c r="Q46" s="243"/>
      <c r="R46" s="243"/>
      <c r="S46" s="243"/>
      <c r="T46" s="243"/>
      <c r="U46" s="244" t="s">
        <v>169</v>
      </c>
      <c r="V46" s="245"/>
      <c r="W46" s="245"/>
      <c r="X46" s="245"/>
      <c r="Y46" s="245"/>
      <c r="Z46" s="246"/>
      <c r="AA46" s="280"/>
      <c r="AB46" s="280"/>
      <c r="AC46" s="280"/>
    </row>
    <row r="47" spans="1:29" ht="1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39"/>
      <c r="L47" s="239"/>
      <c r="M47" s="239"/>
      <c r="N47" s="239"/>
      <c r="O47" s="239"/>
      <c r="P47" s="243" t="s">
        <v>173</v>
      </c>
      <c r="Q47" s="243"/>
      <c r="R47" s="243"/>
      <c r="S47" s="243"/>
      <c r="T47" s="243"/>
      <c r="U47" s="244" t="s">
        <v>170</v>
      </c>
      <c r="V47" s="245"/>
      <c r="W47" s="245"/>
      <c r="X47" s="245"/>
      <c r="Y47" s="245"/>
      <c r="Z47" s="246"/>
      <c r="AA47" s="280"/>
      <c r="AB47" s="280"/>
      <c r="AC47" s="280"/>
    </row>
    <row r="48" spans="1:29" ht="1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39"/>
      <c r="L48" s="239"/>
      <c r="M48" s="239"/>
      <c r="N48" s="239"/>
      <c r="O48" s="239"/>
      <c r="P48" s="243" t="s">
        <v>172</v>
      </c>
      <c r="Q48" s="243"/>
      <c r="R48" s="243"/>
      <c r="S48" s="243"/>
      <c r="T48" s="243"/>
      <c r="U48" s="247" t="s">
        <v>174</v>
      </c>
      <c r="V48" s="247"/>
      <c r="W48" s="247"/>
      <c r="X48" s="247"/>
      <c r="Y48" s="247"/>
      <c r="Z48" s="247"/>
      <c r="AA48" s="280">
        <f>AA44-AA46+AA47</f>
        <v>0</v>
      </c>
      <c r="AB48" s="280"/>
      <c r="AC48" s="280"/>
    </row>
    <row r="49" spans="1:29" ht="12.7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8"/>
      <c r="P49" s="56"/>
      <c r="Q49" s="56"/>
      <c r="R49" s="56"/>
      <c r="S49" s="56"/>
      <c r="T49" s="56"/>
      <c r="U49" s="57"/>
      <c r="V49" s="57"/>
      <c r="W49" s="57"/>
      <c r="X49" s="56"/>
      <c r="Y49" s="56"/>
      <c r="Z49" s="56"/>
      <c r="AA49" s="6"/>
      <c r="AB49" s="6"/>
      <c r="AC49" s="6"/>
    </row>
    <row r="50" spans="2:29" ht="15" customHeight="1">
      <c r="B50" s="12" t="s">
        <v>27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"/>
      <c r="AB50" s="1"/>
      <c r="AC50" s="1"/>
    </row>
    <row r="51" spans="2:29" ht="15" customHeight="1">
      <c r="B51" s="14" t="s">
        <v>28</v>
      </c>
      <c r="C51" s="14"/>
      <c r="D51" s="14"/>
      <c r="E51" s="14"/>
      <c r="F51" s="14"/>
      <c r="G51" s="14"/>
      <c r="H51" s="13"/>
      <c r="I51" s="13"/>
      <c r="J51" s="13"/>
      <c r="K51" s="13"/>
      <c r="L51" s="13"/>
      <c r="M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"/>
      <c r="AB51" s="1"/>
      <c r="AC51" s="1"/>
    </row>
    <row r="52" spans="2:29" ht="15" customHeight="1">
      <c r="B52" s="254" t="s">
        <v>29</v>
      </c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178" t="s">
        <v>70</v>
      </c>
      <c r="Q52" s="178"/>
      <c r="R52" s="178"/>
      <c r="S52" s="178"/>
      <c r="T52" s="179" t="s">
        <v>30</v>
      </c>
      <c r="U52" s="180"/>
      <c r="V52" s="277">
        <f>IF(AA44&gt;L43,AA44-L43,0)</f>
        <v>0</v>
      </c>
      <c r="W52" s="278"/>
      <c r="X52" s="278"/>
      <c r="Y52" s="278"/>
      <c r="Z52" s="279"/>
      <c r="AA52" s="1"/>
      <c r="AB52" s="1"/>
      <c r="AC52" s="1"/>
    </row>
    <row r="53" spans="1:29" ht="9.75" customHeight="1">
      <c r="A53" s="1"/>
      <c r="B53" s="1"/>
      <c r="C53" s="1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"/>
      <c r="AB53" s="1"/>
      <c r="AC53" s="1"/>
    </row>
    <row r="54" spans="1:29" ht="15" customHeight="1">
      <c r="A54" s="1"/>
      <c r="B54" s="1"/>
      <c r="C54" s="1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7" t="s">
        <v>31</v>
      </c>
      <c r="P54" s="13"/>
      <c r="Q54" s="13"/>
      <c r="R54" s="13"/>
      <c r="S54" s="13"/>
      <c r="T54" s="179" t="s">
        <v>30</v>
      </c>
      <c r="U54" s="180"/>
      <c r="V54" s="277"/>
      <c r="W54" s="278"/>
      <c r="X54" s="278"/>
      <c r="Y54" s="278"/>
      <c r="Z54" s="279"/>
      <c r="AA54" s="1"/>
      <c r="AB54" s="1"/>
      <c r="AC54" s="1"/>
    </row>
    <row r="55" spans="1:29" ht="7.5" customHeight="1">
      <c r="A55" s="1"/>
      <c r="B55" s="1"/>
      <c r="C55" s="1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"/>
      <c r="AB55" s="1"/>
      <c r="AC55" s="1"/>
    </row>
    <row r="56" spans="1:29" ht="24.75" customHeight="1">
      <c r="A56" s="1"/>
      <c r="B56" s="51" t="s">
        <v>32</v>
      </c>
      <c r="C56" s="103" t="s">
        <v>33</v>
      </c>
      <c r="D56" s="103"/>
      <c r="E56" s="103"/>
      <c r="F56" s="103"/>
      <c r="G56" s="103" t="s">
        <v>34</v>
      </c>
      <c r="H56" s="103"/>
      <c r="I56" s="103"/>
      <c r="J56" s="103"/>
      <c r="K56" s="103"/>
      <c r="L56" s="103"/>
      <c r="M56" s="103"/>
      <c r="N56" s="103"/>
      <c r="O56" s="103"/>
      <c r="P56" s="103" t="s">
        <v>35</v>
      </c>
      <c r="Q56" s="103"/>
      <c r="R56" s="103"/>
      <c r="S56" s="103" t="s">
        <v>39</v>
      </c>
      <c r="T56" s="103"/>
      <c r="U56" s="103"/>
      <c r="V56" s="103"/>
      <c r="W56" s="103" t="s">
        <v>36</v>
      </c>
      <c r="X56" s="103"/>
      <c r="Y56" s="103"/>
      <c r="Z56" s="103"/>
      <c r="AA56" s="1"/>
      <c r="AB56" s="1"/>
      <c r="AC56" s="1"/>
    </row>
    <row r="57" spans="1:29" ht="15" customHeight="1">
      <c r="A57" s="1"/>
      <c r="B57" s="288"/>
      <c r="C57" s="289"/>
      <c r="D57" s="289"/>
      <c r="E57" s="289"/>
      <c r="F57" s="289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1"/>
      <c r="AB57" s="1"/>
      <c r="AC57" s="1"/>
    </row>
    <row r="58" spans="1:29" ht="15" customHeight="1">
      <c r="A58" s="1"/>
      <c r="B58" s="288"/>
      <c r="C58" s="289"/>
      <c r="D58" s="289"/>
      <c r="E58" s="289"/>
      <c r="F58" s="289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1"/>
      <c r="AB58" s="1"/>
      <c r="AC58" s="1"/>
    </row>
    <row r="59" spans="1:29" ht="15" customHeight="1">
      <c r="A59" s="1"/>
      <c r="B59" s="288"/>
      <c r="C59" s="289"/>
      <c r="D59" s="289"/>
      <c r="E59" s="289"/>
      <c r="F59" s="289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1"/>
      <c r="AB59" s="1"/>
      <c r="AC59" s="1"/>
    </row>
    <row r="60" spans="1:29" ht="15" customHeight="1">
      <c r="A60" s="1"/>
      <c r="B60" s="59" t="s">
        <v>25</v>
      </c>
      <c r="C60" s="280">
        <f>SUM(C57:F59)</f>
        <v>0</v>
      </c>
      <c r="D60" s="280"/>
      <c r="E60" s="280"/>
      <c r="F60" s="280"/>
      <c r="G60" s="75" t="s">
        <v>123</v>
      </c>
      <c r="H60" s="122"/>
      <c r="I60" s="123"/>
      <c r="J60" s="280" t="str">
        <f>RsInWords(C60)</f>
        <v>Rupees nil only</v>
      </c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1"/>
      <c r="AB60" s="1"/>
      <c r="AC60" s="1"/>
    </row>
    <row r="61" spans="1:29" ht="15" customHeight="1">
      <c r="A61" s="1"/>
      <c r="B61" s="1"/>
      <c r="C61" s="1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"/>
      <c r="AB61" s="1"/>
      <c r="AC61" s="1"/>
    </row>
    <row r="62" spans="1:29" ht="15" customHeight="1">
      <c r="A62" s="1"/>
      <c r="B62" s="30" t="s">
        <v>169</v>
      </c>
      <c r="C62" s="255" t="s">
        <v>187</v>
      </c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1"/>
      <c r="AB62" s="1"/>
      <c r="AC62" s="1"/>
    </row>
    <row r="63" spans="1:29" ht="15" customHeight="1">
      <c r="A63" s="1"/>
      <c r="B63" s="1"/>
      <c r="C63" s="1" t="s">
        <v>189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30" t="s">
        <v>169</v>
      </c>
      <c r="T63" s="179" t="s">
        <v>30</v>
      </c>
      <c r="U63" s="180"/>
      <c r="V63" s="277"/>
      <c r="W63" s="278"/>
      <c r="X63" s="278"/>
      <c r="Y63" s="278"/>
      <c r="Z63" s="279"/>
      <c r="AA63" s="1"/>
      <c r="AB63" s="1"/>
      <c r="AC63" s="1"/>
    </row>
    <row r="64" spans="1:29" ht="9.75" customHeight="1">
      <c r="A64" s="1"/>
      <c r="B64" s="1"/>
      <c r="C64" s="1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30"/>
      <c r="T64" s="16"/>
      <c r="U64" s="16"/>
      <c r="V64" s="20"/>
      <c r="W64" s="20"/>
      <c r="X64" s="20"/>
      <c r="Y64" s="20"/>
      <c r="Z64" s="20"/>
      <c r="AA64" s="1"/>
      <c r="AB64" s="1"/>
      <c r="AC64" s="1"/>
    </row>
    <row r="65" spans="1:29" ht="15" customHeight="1">
      <c r="A65" s="1"/>
      <c r="B65" s="1"/>
      <c r="C65" s="1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250" t="s">
        <v>188</v>
      </c>
      <c r="R65" s="250"/>
      <c r="S65" s="250"/>
      <c r="T65" s="179" t="s">
        <v>30</v>
      </c>
      <c r="U65" s="180"/>
      <c r="V65" s="277"/>
      <c r="W65" s="278"/>
      <c r="X65" s="278"/>
      <c r="Y65" s="278"/>
      <c r="Z65" s="279"/>
      <c r="AA65" s="1"/>
      <c r="AB65" s="1"/>
      <c r="AC65" s="1"/>
    </row>
    <row r="66" spans="1:29" ht="9.75" customHeight="1">
      <c r="A66" s="1"/>
      <c r="B66" s="1"/>
      <c r="C66" s="1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"/>
      <c r="AB66" s="1"/>
      <c r="AC66" s="1"/>
    </row>
    <row r="67" spans="1:29" ht="39.75" customHeight="1">
      <c r="A67" s="1"/>
      <c r="B67" s="51" t="s">
        <v>32</v>
      </c>
      <c r="C67" s="103" t="s">
        <v>33</v>
      </c>
      <c r="D67" s="103"/>
      <c r="E67" s="103"/>
      <c r="F67" s="103"/>
      <c r="G67" s="103" t="s">
        <v>34</v>
      </c>
      <c r="H67" s="103"/>
      <c r="I67" s="103"/>
      <c r="J67" s="103"/>
      <c r="K67" s="103"/>
      <c r="L67" s="103"/>
      <c r="M67" s="103"/>
      <c r="N67" s="103"/>
      <c r="O67" s="103"/>
      <c r="P67" s="103" t="s">
        <v>35</v>
      </c>
      <c r="Q67" s="103"/>
      <c r="R67" s="103"/>
      <c r="S67" s="103" t="s">
        <v>39</v>
      </c>
      <c r="T67" s="103"/>
      <c r="U67" s="103"/>
      <c r="V67" s="103"/>
      <c r="W67" s="103" t="s">
        <v>36</v>
      </c>
      <c r="X67" s="103"/>
      <c r="Y67" s="103"/>
      <c r="Z67" s="103"/>
      <c r="AA67" s="1"/>
      <c r="AB67" s="1"/>
      <c r="AC67" s="1"/>
    </row>
    <row r="68" spans="1:29" ht="15" customHeight="1">
      <c r="A68" s="1"/>
      <c r="B68" s="288"/>
      <c r="C68" s="289"/>
      <c r="D68" s="289"/>
      <c r="E68" s="289"/>
      <c r="F68" s="289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1"/>
      <c r="AB68" s="1"/>
      <c r="AC68" s="1"/>
    </row>
    <row r="69" spans="1:29" ht="15" customHeight="1">
      <c r="A69" s="1"/>
      <c r="B69" s="288"/>
      <c r="C69" s="289"/>
      <c r="D69" s="289"/>
      <c r="E69" s="289"/>
      <c r="F69" s="289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1"/>
      <c r="AB69" s="1"/>
      <c r="AC69" s="1"/>
    </row>
    <row r="70" spans="1:29" ht="15" customHeight="1">
      <c r="A70" s="1"/>
      <c r="B70" s="288"/>
      <c r="C70" s="289"/>
      <c r="D70" s="289"/>
      <c r="E70" s="289"/>
      <c r="F70" s="289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1"/>
      <c r="AB70" s="1"/>
      <c r="AC70" s="1"/>
    </row>
    <row r="71" spans="1:29" ht="15" customHeight="1">
      <c r="A71" s="1"/>
      <c r="B71" s="59" t="s">
        <v>25</v>
      </c>
      <c r="C71" s="280">
        <f>SUM(C68:F70)</f>
        <v>0</v>
      </c>
      <c r="D71" s="280"/>
      <c r="E71" s="280"/>
      <c r="F71" s="280"/>
      <c r="G71" s="75" t="s">
        <v>123</v>
      </c>
      <c r="H71" s="122"/>
      <c r="I71" s="123"/>
      <c r="J71" s="280" t="str">
        <f>RsInWords(C71)</f>
        <v>Rupees nil only</v>
      </c>
      <c r="K71" s="280"/>
      <c r="L71" s="280"/>
      <c r="M71" s="280"/>
      <c r="N71" s="280"/>
      <c r="O71" s="280"/>
      <c r="P71" s="280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1"/>
      <c r="AB71" s="1"/>
      <c r="AC71" s="1"/>
    </row>
    <row r="72" spans="1:29" ht="15" customHeight="1">
      <c r="A72" s="253"/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</row>
    <row r="73" spans="1:29" ht="15" customHeight="1">
      <c r="A73" s="1"/>
      <c r="B73" s="12" t="s">
        <v>37</v>
      </c>
      <c r="C73" s="1"/>
      <c r="D73" s="5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"/>
      <c r="AB73" s="1"/>
      <c r="AC73" s="1"/>
    </row>
    <row r="74" spans="1:29" ht="15" customHeight="1">
      <c r="A74" s="1"/>
      <c r="B74" s="19" t="s">
        <v>71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R74" s="17" t="s">
        <v>38</v>
      </c>
      <c r="S74" s="13"/>
      <c r="T74" s="13"/>
      <c r="U74" s="16" t="s">
        <v>30</v>
      </c>
      <c r="V74" s="277">
        <f>IF(L43&gt;AA44,L43-AA44,0)</f>
        <v>0</v>
      </c>
      <c r="W74" s="278"/>
      <c r="X74" s="278"/>
      <c r="Y74" s="278"/>
      <c r="Z74" s="279"/>
      <c r="AA74" s="1"/>
      <c r="AB74" s="1"/>
      <c r="AC74" s="1"/>
    </row>
    <row r="75" spans="1:29" ht="9.75" customHeight="1">
      <c r="A75" s="1"/>
      <c r="B75" s="1"/>
      <c r="C75" s="1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"/>
      <c r="AB75" s="1"/>
      <c r="AC75" s="1"/>
    </row>
    <row r="76" spans="1:29" ht="15" customHeight="1">
      <c r="A76" s="1"/>
      <c r="B76" s="256" t="s">
        <v>40</v>
      </c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77"/>
      <c r="S76" s="278"/>
      <c r="T76" s="278"/>
      <c r="U76" s="278"/>
      <c r="V76" s="278"/>
      <c r="W76" s="278"/>
      <c r="X76" s="278"/>
      <c r="Y76" s="278"/>
      <c r="Z76" s="279"/>
      <c r="AA76" s="1"/>
      <c r="AB76" s="1"/>
      <c r="AC76" s="1"/>
    </row>
    <row r="77" spans="1:29" ht="15" customHeight="1">
      <c r="A77" s="1"/>
      <c r="B77" s="256" t="s">
        <v>185</v>
      </c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78"/>
      <c r="S77" s="278"/>
      <c r="T77" s="278"/>
      <c r="U77" s="279"/>
      <c r="V77" s="104"/>
      <c r="W77" s="104"/>
      <c r="X77" s="104"/>
      <c r="Y77" s="104"/>
      <c r="Z77" s="104"/>
      <c r="AA77" s="1"/>
      <c r="AB77" s="1"/>
      <c r="AC77" s="1"/>
    </row>
    <row r="78" spans="1:29" ht="15" customHeight="1">
      <c r="A78" s="1"/>
      <c r="B78" s="256" t="s">
        <v>186</v>
      </c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86"/>
      <c r="S78" s="286"/>
      <c r="T78" s="286"/>
      <c r="U78" s="287"/>
      <c r="V78" s="104"/>
      <c r="W78" s="104"/>
      <c r="X78" s="104"/>
      <c r="Y78" s="104"/>
      <c r="Z78" s="104"/>
      <c r="AA78" s="1"/>
      <c r="AB78" s="1"/>
      <c r="AC78" s="1"/>
    </row>
    <row r="79" spans="1:29" ht="15" customHeight="1">
      <c r="A79" s="1"/>
      <c r="B79" s="212" t="s">
        <v>22</v>
      </c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90">
        <f>R77+R78</f>
        <v>0</v>
      </c>
      <c r="W79" s="290"/>
      <c r="X79" s="290"/>
      <c r="Y79" s="290"/>
      <c r="Z79" s="291"/>
      <c r="AA79" s="1"/>
      <c r="AB79" s="1"/>
      <c r="AC79" s="1"/>
    </row>
    <row r="80" spans="1:29" ht="9.75" customHeight="1">
      <c r="A80" s="1"/>
      <c r="B80" s="1"/>
      <c r="C80" s="1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"/>
      <c r="AB80" s="1"/>
      <c r="AC80" s="1"/>
    </row>
    <row r="81" spans="1:29" ht="15" customHeight="1">
      <c r="A81" s="1"/>
      <c r="B81" s="1"/>
      <c r="C81" s="1"/>
      <c r="D81" s="183" t="s">
        <v>41</v>
      </c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"/>
      <c r="AB81" s="1"/>
      <c r="AC81" s="1"/>
    </row>
    <row r="82" spans="1:29" ht="9.75" customHeight="1">
      <c r="A82" s="1"/>
      <c r="B82" s="1"/>
      <c r="C82" s="1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1"/>
      <c r="AB82" s="1"/>
      <c r="AC82" s="1"/>
    </row>
    <row r="83" spans="1:29" ht="15" customHeight="1">
      <c r="A83" s="1"/>
      <c r="B83" s="15" t="s">
        <v>73</v>
      </c>
      <c r="C83" s="275"/>
      <c r="D83" s="275"/>
      <c r="E83" s="275"/>
      <c r="F83" s="275"/>
      <c r="G83" s="275"/>
      <c r="H83" s="275"/>
      <c r="I83" s="275"/>
      <c r="J83" s="275"/>
      <c r="K83" s="19" t="s">
        <v>74</v>
      </c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"/>
      <c r="AB83" s="1"/>
      <c r="AC83" s="1"/>
    </row>
    <row r="84" spans="1:29" ht="15" customHeight="1">
      <c r="A84" s="1"/>
      <c r="B84" s="181" t="s">
        <v>75</v>
      </c>
      <c r="C84" s="181"/>
      <c r="D84" s="181"/>
      <c r="E84" s="181"/>
      <c r="F84" s="181"/>
      <c r="G84" s="181"/>
      <c r="H84" s="181"/>
      <c r="I84" s="181"/>
      <c r="J84" s="181"/>
      <c r="K84" s="19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"/>
      <c r="AB84" s="1"/>
      <c r="AC84" s="1"/>
    </row>
    <row r="85" spans="1:29" ht="15" customHeight="1">
      <c r="A85" s="1"/>
      <c r="B85" s="15" t="s">
        <v>76</v>
      </c>
      <c r="C85" s="275"/>
      <c r="D85" s="275"/>
      <c r="E85" s="275"/>
      <c r="F85" s="275"/>
      <c r="G85" s="275"/>
      <c r="H85" s="275"/>
      <c r="I85" s="275"/>
      <c r="J85" s="275"/>
      <c r="K85" s="19" t="s">
        <v>77</v>
      </c>
      <c r="L85" s="15"/>
      <c r="M85" s="15"/>
      <c r="N85" s="15"/>
      <c r="O85" s="15"/>
      <c r="P85" s="15"/>
      <c r="Q85" s="15"/>
      <c r="R85" s="292"/>
      <c r="S85" s="292"/>
      <c r="T85" s="292"/>
      <c r="U85" s="292"/>
      <c r="V85" s="292"/>
      <c r="W85" s="292"/>
      <c r="X85" s="292"/>
      <c r="Y85" s="292"/>
      <c r="Z85" s="15"/>
      <c r="AA85" s="1"/>
      <c r="AB85" s="1"/>
      <c r="AC85" s="1"/>
    </row>
    <row r="86" spans="1:29" ht="15" customHeight="1">
      <c r="A86" s="1"/>
      <c r="B86" s="181" t="s">
        <v>190</v>
      </c>
      <c r="C86" s="181"/>
      <c r="D86" s="181"/>
      <c r="E86" s="181"/>
      <c r="F86" s="181"/>
      <c r="G86" s="181"/>
      <c r="H86" s="181"/>
      <c r="I86" s="181"/>
      <c r="J86" s="181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1"/>
      <c r="AB86" s="1"/>
      <c r="AC86" s="1"/>
    </row>
    <row r="87" spans="1:29" ht="15" customHeight="1">
      <c r="A87" s="1"/>
      <c r="B87" s="1"/>
      <c r="C87" s="1"/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1"/>
      <c r="AB87" s="1"/>
      <c r="AC87" s="1"/>
    </row>
    <row r="88" spans="1:29" ht="15" customHeight="1">
      <c r="A88" s="1"/>
      <c r="B88" s="1"/>
      <c r="C88" s="1"/>
      <c r="D88" s="19" t="s">
        <v>42</v>
      </c>
      <c r="E88" s="20"/>
      <c r="F88" s="294"/>
      <c r="G88" s="294"/>
      <c r="H88" s="294"/>
      <c r="I88" s="294"/>
      <c r="J88" s="20"/>
      <c r="K88" s="20"/>
      <c r="L88" s="20"/>
      <c r="M88" s="20"/>
      <c r="N88" s="20"/>
      <c r="O88" s="20"/>
      <c r="P88" s="181" t="s">
        <v>69</v>
      </c>
      <c r="Q88" s="181"/>
      <c r="R88" s="20"/>
      <c r="S88" s="182"/>
      <c r="T88" s="182"/>
      <c r="U88" s="182"/>
      <c r="V88" s="182"/>
      <c r="W88" s="182"/>
      <c r="X88" s="182"/>
      <c r="Y88" s="182"/>
      <c r="Z88" s="182"/>
      <c r="AA88" s="1"/>
      <c r="AB88" s="1"/>
      <c r="AC88" s="1"/>
    </row>
    <row r="89" spans="1:29" ht="15" customHeight="1">
      <c r="A89" s="1"/>
      <c r="B89" s="1"/>
      <c r="C89" s="1"/>
      <c r="D89" s="19" t="s">
        <v>43</v>
      </c>
      <c r="E89" s="20"/>
      <c r="F89" s="294"/>
      <c r="G89" s="294"/>
      <c r="H89" s="294"/>
      <c r="I89" s="294"/>
      <c r="J89" s="20"/>
      <c r="K89" s="20"/>
      <c r="L89" s="20"/>
      <c r="M89" s="20"/>
      <c r="N89" s="20"/>
      <c r="O89" s="20"/>
      <c r="P89" s="181" t="s">
        <v>45</v>
      </c>
      <c r="Q89" s="181"/>
      <c r="R89" s="294"/>
      <c r="S89" s="294"/>
      <c r="T89" s="294"/>
      <c r="U89" s="294"/>
      <c r="V89" s="294"/>
      <c r="W89" s="294"/>
      <c r="X89" s="294"/>
      <c r="Y89" s="294"/>
      <c r="Z89" s="294"/>
      <c r="AA89" s="1"/>
      <c r="AB89" s="1"/>
      <c r="AC89" s="1"/>
    </row>
    <row r="90" spans="1:29" ht="15" customHeight="1">
      <c r="A90" s="1"/>
      <c r="B90" s="1"/>
      <c r="C90" s="1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181" t="s">
        <v>44</v>
      </c>
      <c r="Q90" s="181"/>
      <c r="R90" s="181"/>
      <c r="S90" s="181"/>
      <c r="T90" s="181"/>
      <c r="U90" s="181"/>
      <c r="V90" s="294"/>
      <c r="W90" s="294"/>
      <c r="X90" s="294"/>
      <c r="Y90" s="294"/>
      <c r="Z90" s="294"/>
      <c r="AA90" s="1"/>
      <c r="AB90" s="1"/>
      <c r="AC90" s="1"/>
    </row>
    <row r="91" spans="1:29" ht="15" customHeight="1">
      <c r="A91" s="1"/>
      <c r="B91" s="1"/>
      <c r="C91" s="1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19" t="s">
        <v>191</v>
      </c>
      <c r="Q91" s="19"/>
      <c r="R91" s="19"/>
      <c r="S91" s="19"/>
      <c r="T91" s="19"/>
      <c r="U91" s="19"/>
      <c r="V91" s="20"/>
      <c r="W91" s="20"/>
      <c r="X91" s="20"/>
      <c r="Y91" s="20"/>
      <c r="Z91" s="20"/>
      <c r="AA91" s="1"/>
      <c r="AB91" s="1"/>
      <c r="AC91" s="1"/>
    </row>
    <row r="92" spans="1:29" ht="15.75" customHeight="1">
      <c r="A92" s="1"/>
      <c r="B92" s="1"/>
      <c r="C92" s="1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1"/>
      <c r="AB92" s="1"/>
      <c r="AC92" s="1"/>
    </row>
    <row r="93" spans="1:29" ht="15.75" customHeight="1">
      <c r="A93" s="1"/>
      <c r="B93" s="1"/>
      <c r="C93" s="1"/>
      <c r="D93" s="187" t="s">
        <v>78</v>
      </c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"/>
      <c r="AB93" s="1"/>
      <c r="AC93" s="1"/>
    </row>
    <row r="94" spans="1:29" ht="15.75" customHeight="1">
      <c r="A94" s="1"/>
      <c r="B94" s="253" t="s">
        <v>192</v>
      </c>
      <c r="C94" s="253"/>
      <c r="D94" s="253"/>
      <c r="E94" s="253"/>
      <c r="F94" s="253"/>
      <c r="G94" s="253"/>
      <c r="H94" s="253"/>
      <c r="I94" s="253"/>
      <c r="J94" s="253"/>
      <c r="K94" s="293"/>
      <c r="L94" s="293"/>
      <c r="M94" s="293"/>
      <c r="N94" s="293"/>
      <c r="O94" s="293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1"/>
      <c r="AB94" s="1"/>
      <c r="AC94" s="1"/>
    </row>
    <row r="95" spans="1:29" ht="15.75" customHeight="1">
      <c r="A95" s="1"/>
      <c r="B95" s="1"/>
      <c r="C95" s="1"/>
      <c r="D95" s="21"/>
      <c r="E95" s="21"/>
      <c r="F95" s="21"/>
      <c r="G95" s="21"/>
      <c r="H95" s="21"/>
      <c r="I95" s="21"/>
      <c r="J95" s="21"/>
      <c r="K95" s="60"/>
      <c r="L95" s="60"/>
      <c r="M95" s="60"/>
      <c r="N95" s="60"/>
      <c r="O95" s="60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1"/>
      <c r="AB95" s="1"/>
      <c r="AC95" s="1"/>
    </row>
    <row r="96" spans="1:29" ht="15.75" customHeight="1">
      <c r="A96" s="1"/>
      <c r="B96" s="61" t="s">
        <v>79</v>
      </c>
      <c r="C96" s="188" t="s">
        <v>46</v>
      </c>
      <c r="D96" s="189"/>
      <c r="E96" s="189"/>
      <c r="F96" s="189"/>
      <c r="G96" s="190"/>
      <c r="H96" s="188" t="s">
        <v>47</v>
      </c>
      <c r="I96" s="189"/>
      <c r="J96" s="190"/>
      <c r="K96" s="188" t="s">
        <v>80</v>
      </c>
      <c r="L96" s="189"/>
      <c r="M96" s="189"/>
      <c r="N96" s="190"/>
      <c r="O96" s="188" t="s">
        <v>81</v>
      </c>
      <c r="P96" s="189"/>
      <c r="Q96" s="189"/>
      <c r="R96" s="190"/>
      <c r="S96" s="188" t="s">
        <v>84</v>
      </c>
      <c r="T96" s="190"/>
      <c r="U96" s="191" t="s">
        <v>50</v>
      </c>
      <c r="V96" s="192"/>
      <c r="W96" s="192"/>
      <c r="X96" s="193"/>
      <c r="Y96" s="188" t="s">
        <v>51</v>
      </c>
      <c r="Z96" s="189"/>
      <c r="AA96" s="190"/>
      <c r="AB96" s="1"/>
      <c r="AC96" s="1"/>
    </row>
    <row r="97" spans="1:29" ht="15.75" customHeight="1">
      <c r="A97" s="1"/>
      <c r="B97" s="62"/>
      <c r="C97" s="47"/>
      <c r="D97" s="48"/>
      <c r="E97" s="48"/>
      <c r="F97" s="48"/>
      <c r="G97" s="49"/>
      <c r="H97" s="47"/>
      <c r="I97" s="48"/>
      <c r="J97" s="49"/>
      <c r="K97" s="184" t="s">
        <v>83</v>
      </c>
      <c r="L97" s="185"/>
      <c r="M97" s="185"/>
      <c r="N97" s="186"/>
      <c r="O97" s="184" t="s">
        <v>82</v>
      </c>
      <c r="P97" s="185"/>
      <c r="Q97" s="185"/>
      <c r="R97" s="186"/>
      <c r="S97" s="184" t="s">
        <v>85</v>
      </c>
      <c r="T97" s="186"/>
      <c r="U97" s="47"/>
      <c r="V97" s="48"/>
      <c r="W97" s="48"/>
      <c r="X97" s="37"/>
      <c r="Y97" s="36"/>
      <c r="Z97" s="48"/>
      <c r="AA97" s="49"/>
      <c r="AB97" s="1"/>
      <c r="AC97" s="1"/>
    </row>
    <row r="98" spans="1:29" ht="15.75" customHeight="1">
      <c r="A98" s="1"/>
      <c r="B98" s="66" t="s">
        <v>86</v>
      </c>
      <c r="C98" s="194" t="s">
        <v>87</v>
      </c>
      <c r="D98" s="195"/>
      <c r="E98" s="195"/>
      <c r="F98" s="195"/>
      <c r="G98" s="196"/>
      <c r="H98" s="194" t="s">
        <v>88</v>
      </c>
      <c r="I98" s="195"/>
      <c r="J98" s="196"/>
      <c r="K98" s="194" t="s">
        <v>89</v>
      </c>
      <c r="L98" s="195"/>
      <c r="M98" s="195"/>
      <c r="N98" s="196"/>
      <c r="O98" s="194" t="s">
        <v>90</v>
      </c>
      <c r="P98" s="195"/>
      <c r="Q98" s="195"/>
      <c r="R98" s="196"/>
      <c r="S98" s="194" t="s">
        <v>91</v>
      </c>
      <c r="T98" s="196"/>
      <c r="U98" s="194" t="s">
        <v>92</v>
      </c>
      <c r="V98" s="195"/>
      <c r="W98" s="195"/>
      <c r="X98" s="196"/>
      <c r="Y98" s="194" t="s">
        <v>93</v>
      </c>
      <c r="Z98" s="195"/>
      <c r="AA98" s="196"/>
      <c r="AB98" s="1"/>
      <c r="AC98" s="1"/>
    </row>
    <row r="99" spans="1:29" ht="15.75" customHeight="1">
      <c r="A99" s="1"/>
      <c r="B99" s="295"/>
      <c r="C99" s="296"/>
      <c r="D99" s="297"/>
      <c r="E99" s="297"/>
      <c r="F99" s="297"/>
      <c r="G99" s="298"/>
      <c r="H99" s="296"/>
      <c r="I99" s="297"/>
      <c r="J99" s="298"/>
      <c r="K99" s="296"/>
      <c r="L99" s="297"/>
      <c r="M99" s="297"/>
      <c r="N99" s="298"/>
      <c r="O99" s="296"/>
      <c r="P99" s="297"/>
      <c r="Q99" s="297"/>
      <c r="R99" s="298"/>
      <c r="S99" s="296"/>
      <c r="T99" s="298"/>
      <c r="U99" s="296"/>
      <c r="V99" s="297"/>
      <c r="W99" s="297"/>
      <c r="X99" s="298"/>
      <c r="Y99" s="296"/>
      <c r="Z99" s="297"/>
      <c r="AA99" s="298"/>
      <c r="AB99" s="1"/>
      <c r="AC99" s="1"/>
    </row>
    <row r="100" spans="1:29" ht="15.75" customHeight="1">
      <c r="A100" s="1"/>
      <c r="B100" s="295"/>
      <c r="C100" s="296"/>
      <c r="D100" s="297"/>
      <c r="E100" s="297"/>
      <c r="F100" s="297"/>
      <c r="G100" s="298"/>
      <c r="H100" s="296"/>
      <c r="I100" s="297"/>
      <c r="J100" s="298"/>
      <c r="K100" s="296"/>
      <c r="L100" s="297"/>
      <c r="M100" s="297"/>
      <c r="N100" s="298"/>
      <c r="O100" s="296"/>
      <c r="P100" s="297"/>
      <c r="Q100" s="297"/>
      <c r="R100" s="298"/>
      <c r="S100" s="296"/>
      <c r="T100" s="298"/>
      <c r="U100" s="296"/>
      <c r="V100" s="297"/>
      <c r="W100" s="297"/>
      <c r="X100" s="298"/>
      <c r="Y100" s="296"/>
      <c r="Z100" s="297"/>
      <c r="AA100" s="298"/>
      <c r="AB100" s="1"/>
      <c r="AC100" s="1"/>
    </row>
    <row r="101" spans="1:29" ht="15.75" customHeight="1">
      <c r="A101" s="1"/>
      <c r="B101" s="295"/>
      <c r="C101" s="296"/>
      <c r="D101" s="297"/>
      <c r="E101" s="297"/>
      <c r="F101" s="297"/>
      <c r="G101" s="298"/>
      <c r="H101" s="296"/>
      <c r="I101" s="297"/>
      <c r="J101" s="298"/>
      <c r="K101" s="296"/>
      <c r="L101" s="297"/>
      <c r="M101" s="297"/>
      <c r="N101" s="298"/>
      <c r="O101" s="296"/>
      <c r="P101" s="297"/>
      <c r="Q101" s="297"/>
      <c r="R101" s="298"/>
      <c r="S101" s="296"/>
      <c r="T101" s="298"/>
      <c r="U101" s="296"/>
      <c r="V101" s="297"/>
      <c r="W101" s="297"/>
      <c r="X101" s="298"/>
      <c r="Y101" s="296"/>
      <c r="Z101" s="297"/>
      <c r="AA101" s="298"/>
      <c r="AB101" s="1"/>
      <c r="AC101" s="1"/>
    </row>
    <row r="102" spans="1:29" ht="15.75" customHeight="1">
      <c r="A102" s="1"/>
      <c r="B102" s="295"/>
      <c r="C102" s="296"/>
      <c r="D102" s="297"/>
      <c r="E102" s="297"/>
      <c r="F102" s="297"/>
      <c r="G102" s="298"/>
      <c r="H102" s="296"/>
      <c r="I102" s="297"/>
      <c r="J102" s="298"/>
      <c r="K102" s="296"/>
      <c r="L102" s="297"/>
      <c r="M102" s="297"/>
      <c r="N102" s="298"/>
      <c r="O102" s="296"/>
      <c r="P102" s="297"/>
      <c r="Q102" s="297"/>
      <c r="R102" s="298"/>
      <c r="S102" s="296"/>
      <c r="T102" s="298"/>
      <c r="U102" s="296"/>
      <c r="V102" s="297"/>
      <c r="W102" s="297"/>
      <c r="X102" s="298"/>
      <c r="Y102" s="296"/>
      <c r="Z102" s="297"/>
      <c r="AA102" s="298"/>
      <c r="AB102" s="1"/>
      <c r="AC102" s="1"/>
    </row>
    <row r="103" spans="1:29" ht="15.75" customHeight="1">
      <c r="A103" s="1"/>
      <c r="B103" s="295"/>
      <c r="C103" s="296"/>
      <c r="D103" s="297"/>
      <c r="E103" s="297"/>
      <c r="F103" s="297"/>
      <c r="G103" s="298"/>
      <c r="H103" s="296"/>
      <c r="I103" s="297"/>
      <c r="J103" s="298"/>
      <c r="K103" s="296"/>
      <c r="L103" s="297"/>
      <c r="M103" s="297"/>
      <c r="N103" s="298"/>
      <c r="O103" s="296"/>
      <c r="P103" s="297"/>
      <c r="Q103" s="297"/>
      <c r="R103" s="298"/>
      <c r="S103" s="296"/>
      <c r="T103" s="298"/>
      <c r="U103" s="296"/>
      <c r="V103" s="297"/>
      <c r="W103" s="297"/>
      <c r="X103" s="298"/>
      <c r="Y103" s="296"/>
      <c r="Z103" s="297"/>
      <c r="AA103" s="298"/>
      <c r="AB103" s="1"/>
      <c r="AC103" s="1"/>
    </row>
    <row r="104" spans="1:29" ht="15.75" customHeight="1">
      <c r="A104" s="1"/>
      <c r="B104" s="295"/>
      <c r="C104" s="296"/>
      <c r="D104" s="297"/>
      <c r="E104" s="297"/>
      <c r="F104" s="297"/>
      <c r="G104" s="298"/>
      <c r="H104" s="296"/>
      <c r="I104" s="297"/>
      <c r="J104" s="298"/>
      <c r="K104" s="296"/>
      <c r="L104" s="297"/>
      <c r="M104" s="297"/>
      <c r="N104" s="298"/>
      <c r="O104" s="296"/>
      <c r="P104" s="297"/>
      <c r="Q104" s="297"/>
      <c r="R104" s="298"/>
      <c r="S104" s="296"/>
      <c r="T104" s="298"/>
      <c r="U104" s="296"/>
      <c r="V104" s="297"/>
      <c r="W104" s="297"/>
      <c r="X104" s="298"/>
      <c r="Y104" s="296"/>
      <c r="Z104" s="297"/>
      <c r="AA104" s="298"/>
      <c r="AB104" s="1"/>
      <c r="AC104" s="1"/>
    </row>
    <row r="105" spans="1:29" ht="15.75" customHeight="1">
      <c r="A105" s="1"/>
      <c r="B105" s="295"/>
      <c r="C105" s="296"/>
      <c r="D105" s="297"/>
      <c r="E105" s="297"/>
      <c r="F105" s="297"/>
      <c r="G105" s="298"/>
      <c r="H105" s="296"/>
      <c r="I105" s="297"/>
      <c r="J105" s="298"/>
      <c r="K105" s="296"/>
      <c r="L105" s="297"/>
      <c r="M105" s="297"/>
      <c r="N105" s="298"/>
      <c r="O105" s="296"/>
      <c r="P105" s="297"/>
      <c r="Q105" s="297"/>
      <c r="R105" s="298"/>
      <c r="S105" s="296"/>
      <c r="T105" s="298"/>
      <c r="U105" s="296"/>
      <c r="V105" s="297"/>
      <c r="W105" s="297"/>
      <c r="X105" s="298"/>
      <c r="Y105" s="296"/>
      <c r="Z105" s="297"/>
      <c r="AA105" s="298"/>
      <c r="AB105" s="1"/>
      <c r="AC105" s="1"/>
    </row>
    <row r="106" spans="1:29" ht="15.75" customHeight="1">
      <c r="A106" s="1"/>
      <c r="B106" s="295"/>
      <c r="C106" s="296"/>
      <c r="D106" s="297"/>
      <c r="E106" s="297"/>
      <c r="F106" s="297"/>
      <c r="G106" s="298"/>
      <c r="H106" s="296"/>
      <c r="I106" s="297"/>
      <c r="J106" s="298"/>
      <c r="K106" s="296"/>
      <c r="L106" s="297"/>
      <c r="M106" s="297"/>
      <c r="N106" s="298"/>
      <c r="O106" s="296"/>
      <c r="P106" s="297"/>
      <c r="Q106" s="297"/>
      <c r="R106" s="298"/>
      <c r="S106" s="296"/>
      <c r="T106" s="298"/>
      <c r="U106" s="296"/>
      <c r="V106" s="297"/>
      <c r="W106" s="297"/>
      <c r="X106" s="298"/>
      <c r="Y106" s="296"/>
      <c r="Z106" s="297"/>
      <c r="AA106" s="298"/>
      <c r="AB106" s="1"/>
      <c r="AC106" s="1"/>
    </row>
    <row r="107" spans="1:29" ht="15.75" customHeight="1">
      <c r="A107" s="1"/>
      <c r="B107" s="295"/>
      <c r="C107" s="296"/>
      <c r="D107" s="297"/>
      <c r="E107" s="297"/>
      <c r="F107" s="297"/>
      <c r="G107" s="298"/>
      <c r="H107" s="296"/>
      <c r="I107" s="297"/>
      <c r="J107" s="298"/>
      <c r="K107" s="296"/>
      <c r="L107" s="297"/>
      <c r="M107" s="297"/>
      <c r="N107" s="298"/>
      <c r="O107" s="296"/>
      <c r="P107" s="297"/>
      <c r="Q107" s="297"/>
      <c r="R107" s="298"/>
      <c r="S107" s="296"/>
      <c r="T107" s="298"/>
      <c r="U107" s="296"/>
      <c r="V107" s="297"/>
      <c r="W107" s="297"/>
      <c r="X107" s="298"/>
      <c r="Y107" s="296"/>
      <c r="Z107" s="297"/>
      <c r="AA107" s="298"/>
      <c r="AB107" s="1"/>
      <c r="AC107" s="1"/>
    </row>
    <row r="108" spans="1:29" ht="15.75" customHeight="1">
      <c r="A108" s="1"/>
      <c r="B108" s="197" t="s">
        <v>195</v>
      </c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"/>
      <c r="AC108" s="1"/>
    </row>
    <row r="109" spans="1:29" ht="15.75" customHeight="1">
      <c r="A109" s="1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87" t="s">
        <v>94</v>
      </c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"/>
      <c r="AC111" s="1"/>
    </row>
    <row r="112" spans="1:29" ht="15.75" customHeight="1">
      <c r="A112" s="1"/>
      <c r="B112" s="253" t="s">
        <v>193</v>
      </c>
      <c r="C112" s="253"/>
      <c r="D112" s="253"/>
      <c r="E112" s="253"/>
      <c r="F112" s="253"/>
      <c r="G112" s="253"/>
      <c r="H112" s="253"/>
      <c r="I112" s="253"/>
      <c r="J112" s="253"/>
      <c r="K112" s="293"/>
      <c r="L112" s="293"/>
      <c r="M112" s="293"/>
      <c r="N112" s="293"/>
      <c r="O112" s="293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1"/>
      <c r="AC112" s="1"/>
    </row>
    <row r="113" spans="1:29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61" t="s">
        <v>79</v>
      </c>
      <c r="C114" s="188" t="s">
        <v>52</v>
      </c>
      <c r="D114" s="189"/>
      <c r="E114" s="189"/>
      <c r="F114" s="189"/>
      <c r="G114" s="190"/>
      <c r="H114" s="188" t="s">
        <v>53</v>
      </c>
      <c r="I114" s="189"/>
      <c r="J114" s="190"/>
      <c r="K114" s="188" t="s">
        <v>80</v>
      </c>
      <c r="L114" s="189"/>
      <c r="M114" s="189"/>
      <c r="N114" s="190"/>
      <c r="O114" s="188" t="s">
        <v>95</v>
      </c>
      <c r="P114" s="189"/>
      <c r="Q114" s="189"/>
      <c r="R114" s="190"/>
      <c r="S114" s="188" t="s">
        <v>84</v>
      </c>
      <c r="T114" s="190"/>
      <c r="U114" s="188" t="s">
        <v>50</v>
      </c>
      <c r="V114" s="189"/>
      <c r="W114" s="189"/>
      <c r="X114" s="190"/>
      <c r="Y114" s="188" t="s">
        <v>51</v>
      </c>
      <c r="Z114" s="189"/>
      <c r="AA114" s="190"/>
      <c r="AB114" s="1"/>
      <c r="AC114" s="1"/>
    </row>
    <row r="115" spans="1:29" ht="15.75" customHeight="1">
      <c r="A115" s="1"/>
      <c r="B115" s="62"/>
      <c r="C115" s="47"/>
      <c r="D115" s="48"/>
      <c r="E115" s="48"/>
      <c r="F115" s="48"/>
      <c r="G115" s="49"/>
      <c r="H115" s="47"/>
      <c r="I115" s="48"/>
      <c r="J115" s="49"/>
      <c r="K115" s="184" t="s">
        <v>83</v>
      </c>
      <c r="L115" s="185"/>
      <c r="M115" s="185"/>
      <c r="N115" s="186"/>
      <c r="O115" s="63"/>
      <c r="P115" s="64"/>
      <c r="Q115" s="64"/>
      <c r="R115" s="65"/>
      <c r="S115" s="184" t="s">
        <v>85</v>
      </c>
      <c r="T115" s="186"/>
      <c r="U115" s="47"/>
      <c r="V115" s="48"/>
      <c r="W115" s="48"/>
      <c r="X115" s="37"/>
      <c r="Y115" s="36"/>
      <c r="Z115" s="48"/>
      <c r="AA115" s="49"/>
      <c r="AB115" s="1"/>
      <c r="AC115" s="1"/>
    </row>
    <row r="116" spans="1:29" ht="15.75" customHeight="1">
      <c r="A116" s="1"/>
      <c r="B116" s="66" t="s">
        <v>86</v>
      </c>
      <c r="C116" s="194" t="s">
        <v>87</v>
      </c>
      <c r="D116" s="195"/>
      <c r="E116" s="195"/>
      <c r="F116" s="195"/>
      <c r="G116" s="196"/>
      <c r="H116" s="194" t="s">
        <v>88</v>
      </c>
      <c r="I116" s="195"/>
      <c r="J116" s="196"/>
      <c r="K116" s="194" t="s">
        <v>89</v>
      </c>
      <c r="L116" s="195"/>
      <c r="M116" s="195"/>
      <c r="N116" s="196"/>
      <c r="O116" s="194" t="s">
        <v>90</v>
      </c>
      <c r="P116" s="195"/>
      <c r="Q116" s="195"/>
      <c r="R116" s="196"/>
      <c r="S116" s="194" t="s">
        <v>91</v>
      </c>
      <c r="T116" s="196"/>
      <c r="U116" s="194" t="s">
        <v>92</v>
      </c>
      <c r="V116" s="195"/>
      <c r="W116" s="195"/>
      <c r="X116" s="196"/>
      <c r="Y116" s="194" t="s">
        <v>93</v>
      </c>
      <c r="Z116" s="195"/>
      <c r="AA116" s="196"/>
      <c r="AB116" s="1"/>
      <c r="AC116" s="1"/>
    </row>
    <row r="117" spans="1:29" ht="15.75" customHeight="1">
      <c r="A117" s="1"/>
      <c r="B117" s="295"/>
      <c r="C117" s="296"/>
      <c r="D117" s="297"/>
      <c r="E117" s="297"/>
      <c r="F117" s="297"/>
      <c r="G117" s="298"/>
      <c r="H117" s="296"/>
      <c r="I117" s="297"/>
      <c r="J117" s="298"/>
      <c r="K117" s="296"/>
      <c r="L117" s="297"/>
      <c r="M117" s="297"/>
      <c r="N117" s="298"/>
      <c r="O117" s="296"/>
      <c r="P117" s="297"/>
      <c r="Q117" s="297"/>
      <c r="R117" s="298"/>
      <c r="S117" s="296"/>
      <c r="T117" s="298"/>
      <c r="U117" s="296"/>
      <c r="V117" s="297"/>
      <c r="W117" s="297"/>
      <c r="X117" s="298"/>
      <c r="Y117" s="296"/>
      <c r="Z117" s="297"/>
      <c r="AA117" s="298"/>
      <c r="AB117" s="1"/>
      <c r="AC117" s="1"/>
    </row>
    <row r="118" spans="1:29" ht="15.75" customHeight="1">
      <c r="A118" s="1"/>
      <c r="B118" s="295"/>
      <c r="C118" s="296"/>
      <c r="D118" s="297"/>
      <c r="E118" s="297"/>
      <c r="F118" s="297"/>
      <c r="G118" s="298"/>
      <c r="H118" s="296"/>
      <c r="I118" s="297"/>
      <c r="J118" s="298"/>
      <c r="K118" s="296"/>
      <c r="L118" s="297"/>
      <c r="M118" s="297"/>
      <c r="N118" s="298"/>
      <c r="O118" s="296"/>
      <c r="P118" s="297"/>
      <c r="Q118" s="297"/>
      <c r="R118" s="298"/>
      <c r="S118" s="296"/>
      <c r="T118" s="298"/>
      <c r="U118" s="296"/>
      <c r="V118" s="297"/>
      <c r="W118" s="297"/>
      <c r="X118" s="298"/>
      <c r="Y118" s="296"/>
      <c r="Z118" s="297"/>
      <c r="AA118" s="298"/>
      <c r="AB118" s="1"/>
      <c r="AC118" s="1"/>
    </row>
    <row r="119" spans="1:29" ht="15.75" customHeight="1">
      <c r="A119" s="1"/>
      <c r="B119" s="295"/>
      <c r="C119" s="296"/>
      <c r="D119" s="297"/>
      <c r="E119" s="297"/>
      <c r="F119" s="297"/>
      <c r="G119" s="298"/>
      <c r="H119" s="296"/>
      <c r="I119" s="297"/>
      <c r="J119" s="298"/>
      <c r="K119" s="296"/>
      <c r="L119" s="297"/>
      <c r="M119" s="297"/>
      <c r="N119" s="298"/>
      <c r="O119" s="296"/>
      <c r="P119" s="297"/>
      <c r="Q119" s="297"/>
      <c r="R119" s="298"/>
      <c r="S119" s="296"/>
      <c r="T119" s="298"/>
      <c r="U119" s="296"/>
      <c r="V119" s="297"/>
      <c r="W119" s="297"/>
      <c r="X119" s="298"/>
      <c r="Y119" s="296"/>
      <c r="Z119" s="297"/>
      <c r="AA119" s="298"/>
      <c r="AB119" s="1"/>
      <c r="AC119" s="1"/>
    </row>
    <row r="120" spans="1:29" ht="15.75" customHeight="1">
      <c r="A120" s="1"/>
      <c r="B120" s="295"/>
      <c r="C120" s="296"/>
      <c r="D120" s="297"/>
      <c r="E120" s="297"/>
      <c r="F120" s="297"/>
      <c r="G120" s="298"/>
      <c r="H120" s="296"/>
      <c r="I120" s="297"/>
      <c r="J120" s="298"/>
      <c r="K120" s="296"/>
      <c r="L120" s="297"/>
      <c r="M120" s="297"/>
      <c r="N120" s="298"/>
      <c r="O120" s="296"/>
      <c r="P120" s="297"/>
      <c r="Q120" s="297"/>
      <c r="R120" s="298"/>
      <c r="S120" s="296"/>
      <c r="T120" s="298"/>
      <c r="U120" s="296"/>
      <c r="V120" s="297"/>
      <c r="W120" s="297"/>
      <c r="X120" s="298"/>
      <c r="Y120" s="296"/>
      <c r="Z120" s="297"/>
      <c r="AA120" s="298"/>
      <c r="AB120" s="1"/>
      <c r="AC120" s="1"/>
    </row>
    <row r="121" spans="1:29" ht="15.75" customHeight="1">
      <c r="A121" s="1"/>
      <c r="B121" s="295"/>
      <c r="C121" s="296"/>
      <c r="D121" s="297"/>
      <c r="E121" s="297"/>
      <c r="F121" s="297"/>
      <c r="G121" s="298"/>
      <c r="H121" s="296"/>
      <c r="I121" s="297"/>
      <c r="J121" s="298"/>
      <c r="K121" s="296"/>
      <c r="L121" s="297"/>
      <c r="M121" s="297"/>
      <c r="N121" s="298"/>
      <c r="O121" s="296"/>
      <c r="P121" s="297"/>
      <c r="Q121" s="297"/>
      <c r="R121" s="298"/>
      <c r="S121" s="296"/>
      <c r="T121" s="298"/>
      <c r="U121" s="296"/>
      <c r="V121" s="297"/>
      <c r="W121" s="297"/>
      <c r="X121" s="298"/>
      <c r="Y121" s="296"/>
      <c r="Z121" s="297"/>
      <c r="AA121" s="298"/>
      <c r="AB121" s="1"/>
      <c r="AC121" s="1"/>
    </row>
    <row r="122" spans="1:29" ht="15.75" customHeight="1">
      <c r="A122" s="1"/>
      <c r="B122" s="295"/>
      <c r="C122" s="296"/>
      <c r="D122" s="297"/>
      <c r="E122" s="297"/>
      <c r="F122" s="297"/>
      <c r="G122" s="298"/>
      <c r="H122" s="296"/>
      <c r="I122" s="297"/>
      <c r="J122" s="298"/>
      <c r="K122" s="296"/>
      <c r="L122" s="297"/>
      <c r="M122" s="297"/>
      <c r="N122" s="298"/>
      <c r="O122" s="296"/>
      <c r="P122" s="297"/>
      <c r="Q122" s="297"/>
      <c r="R122" s="298"/>
      <c r="S122" s="296"/>
      <c r="T122" s="298"/>
      <c r="U122" s="296"/>
      <c r="V122" s="297"/>
      <c r="W122" s="297"/>
      <c r="X122" s="298"/>
      <c r="Y122" s="296"/>
      <c r="Z122" s="297"/>
      <c r="AA122" s="298"/>
      <c r="AB122" s="1"/>
      <c r="AC122" s="1"/>
    </row>
    <row r="123" spans="1:29" ht="15.75" customHeight="1">
      <c r="A123" s="1"/>
      <c r="B123" s="295"/>
      <c r="C123" s="296"/>
      <c r="D123" s="297"/>
      <c r="E123" s="297"/>
      <c r="F123" s="297"/>
      <c r="G123" s="298"/>
      <c r="H123" s="296"/>
      <c r="I123" s="297"/>
      <c r="J123" s="298"/>
      <c r="K123" s="296"/>
      <c r="L123" s="297"/>
      <c r="M123" s="297"/>
      <c r="N123" s="298"/>
      <c r="O123" s="296"/>
      <c r="P123" s="297"/>
      <c r="Q123" s="297"/>
      <c r="R123" s="298"/>
      <c r="S123" s="296"/>
      <c r="T123" s="298"/>
      <c r="U123" s="296"/>
      <c r="V123" s="297"/>
      <c r="W123" s="297"/>
      <c r="X123" s="298"/>
      <c r="Y123" s="296"/>
      <c r="Z123" s="297"/>
      <c r="AA123" s="298"/>
      <c r="AB123" s="1"/>
      <c r="AC123" s="1"/>
    </row>
    <row r="124" spans="1:29" ht="15.75" customHeight="1">
      <c r="A124" s="1"/>
      <c r="B124" s="295"/>
      <c r="C124" s="296"/>
      <c r="D124" s="297"/>
      <c r="E124" s="297"/>
      <c r="F124" s="297"/>
      <c r="G124" s="298"/>
      <c r="H124" s="296"/>
      <c r="I124" s="297"/>
      <c r="J124" s="298"/>
      <c r="K124" s="296"/>
      <c r="L124" s="297"/>
      <c r="M124" s="297"/>
      <c r="N124" s="298"/>
      <c r="O124" s="296"/>
      <c r="P124" s="297"/>
      <c r="Q124" s="297"/>
      <c r="R124" s="298"/>
      <c r="S124" s="296"/>
      <c r="T124" s="298"/>
      <c r="U124" s="296"/>
      <c r="V124" s="297"/>
      <c r="W124" s="297"/>
      <c r="X124" s="298"/>
      <c r="Y124" s="296"/>
      <c r="Z124" s="297"/>
      <c r="AA124" s="298"/>
      <c r="AB124" s="1"/>
      <c r="AC124" s="1"/>
    </row>
    <row r="125" spans="1:29" ht="15.75" customHeight="1">
      <c r="A125" s="1"/>
      <c r="B125" s="295"/>
      <c r="C125" s="296"/>
      <c r="D125" s="297"/>
      <c r="E125" s="297"/>
      <c r="F125" s="297"/>
      <c r="G125" s="298"/>
      <c r="H125" s="296"/>
      <c r="I125" s="297"/>
      <c r="J125" s="298"/>
      <c r="K125" s="296"/>
      <c r="L125" s="297"/>
      <c r="M125" s="297"/>
      <c r="N125" s="298"/>
      <c r="O125" s="296"/>
      <c r="P125" s="297"/>
      <c r="Q125" s="297"/>
      <c r="R125" s="298"/>
      <c r="S125" s="296"/>
      <c r="T125" s="298"/>
      <c r="U125" s="296"/>
      <c r="V125" s="297"/>
      <c r="W125" s="297"/>
      <c r="X125" s="298"/>
      <c r="Y125" s="296"/>
      <c r="Z125" s="297"/>
      <c r="AA125" s="298"/>
      <c r="AB125" s="1"/>
      <c r="AC125" s="1"/>
    </row>
    <row r="126" spans="1:29" ht="15.75" customHeight="1">
      <c r="A126" s="1"/>
      <c r="B126" s="31" t="s">
        <v>194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251" t="s">
        <v>196</v>
      </c>
      <c r="B129" s="251"/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  <c r="V129" s="251"/>
      <c r="W129" s="251"/>
      <c r="X129" s="251"/>
      <c r="Y129" s="251"/>
      <c r="Z129" s="251"/>
      <c r="AA129" s="251"/>
      <c r="AB129" s="251"/>
      <c r="AC129" s="1"/>
    </row>
    <row r="130" spans="1:29" ht="15.75" customHeight="1">
      <c r="A130" s="252" t="s">
        <v>197</v>
      </c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9"/>
      <c r="T130" s="299"/>
      <c r="U130" s="299"/>
      <c r="V130" s="299"/>
      <c r="W130" s="299"/>
      <c r="X130" s="299"/>
      <c r="Y130" s="29"/>
      <c r="Z130" s="29"/>
      <c r="AA130" s="29"/>
      <c r="AB130" s="29"/>
      <c r="AC130" s="1"/>
    </row>
    <row r="131" spans="1:29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49.5" customHeight="1">
      <c r="A132" s="1"/>
      <c r="B132" s="32" t="s">
        <v>198</v>
      </c>
      <c r="C132" s="172" t="s">
        <v>199</v>
      </c>
      <c r="D132" s="172"/>
      <c r="E132" s="172"/>
      <c r="F132" s="172" t="s">
        <v>200</v>
      </c>
      <c r="G132" s="172"/>
      <c r="H132" s="172"/>
      <c r="I132" s="172" t="s">
        <v>201</v>
      </c>
      <c r="J132" s="172"/>
      <c r="K132" s="172"/>
      <c r="L132" s="172" t="s">
        <v>48</v>
      </c>
      <c r="M132" s="172"/>
      <c r="N132" s="172"/>
      <c r="O132" s="172" t="s">
        <v>202</v>
      </c>
      <c r="P132" s="172"/>
      <c r="Q132" s="172"/>
      <c r="R132" s="172" t="s">
        <v>203</v>
      </c>
      <c r="S132" s="172"/>
      <c r="T132" s="172" t="s">
        <v>204</v>
      </c>
      <c r="U132" s="172"/>
      <c r="V132" s="172" t="s">
        <v>226</v>
      </c>
      <c r="W132" s="172"/>
      <c r="X132" s="172" t="s">
        <v>227</v>
      </c>
      <c r="Y132" s="172"/>
      <c r="Z132" s="172" t="s">
        <v>205</v>
      </c>
      <c r="AA132" s="172"/>
      <c r="AB132" s="172" t="s">
        <v>206</v>
      </c>
      <c r="AC132" s="172"/>
    </row>
    <row r="133" spans="1:29" ht="15.75" customHeight="1">
      <c r="A133" s="1"/>
      <c r="B133" s="33" t="s">
        <v>86</v>
      </c>
      <c r="C133" s="173" t="s">
        <v>87</v>
      </c>
      <c r="D133" s="173"/>
      <c r="E133" s="173"/>
      <c r="F133" s="173" t="s">
        <v>88</v>
      </c>
      <c r="G133" s="173"/>
      <c r="H133" s="173"/>
      <c r="I133" s="173" t="s">
        <v>89</v>
      </c>
      <c r="J133" s="173"/>
      <c r="K133" s="173"/>
      <c r="L133" s="173" t="s">
        <v>90</v>
      </c>
      <c r="M133" s="173"/>
      <c r="N133" s="173"/>
      <c r="O133" s="173" t="s">
        <v>91</v>
      </c>
      <c r="P133" s="173"/>
      <c r="Q133" s="173"/>
      <c r="R133" s="173" t="s">
        <v>92</v>
      </c>
      <c r="S133" s="173"/>
      <c r="T133" s="173" t="s">
        <v>93</v>
      </c>
      <c r="U133" s="173"/>
      <c r="V133" s="173" t="s">
        <v>208</v>
      </c>
      <c r="W133" s="173"/>
      <c r="X133" s="173" t="s">
        <v>209</v>
      </c>
      <c r="Y133" s="173"/>
      <c r="Z133" s="173" t="s">
        <v>210</v>
      </c>
      <c r="AA133" s="173"/>
      <c r="AB133" s="173" t="s">
        <v>211</v>
      </c>
      <c r="AC133" s="173"/>
    </row>
    <row r="134" spans="1:29" ht="15.75" customHeight="1">
      <c r="A134" s="1"/>
      <c r="B134" s="300"/>
      <c r="C134" s="301"/>
      <c r="D134" s="301"/>
      <c r="E134" s="301"/>
      <c r="F134" s="301"/>
      <c r="G134" s="301"/>
      <c r="H134" s="301"/>
      <c r="I134" s="301"/>
      <c r="J134" s="301"/>
      <c r="K134" s="301"/>
      <c r="L134" s="301"/>
      <c r="M134" s="301"/>
      <c r="N134" s="301"/>
      <c r="O134" s="301"/>
      <c r="P134" s="301"/>
      <c r="Q134" s="301"/>
      <c r="R134" s="301"/>
      <c r="S134" s="301"/>
      <c r="T134" s="301"/>
      <c r="U134" s="301"/>
      <c r="V134" s="301"/>
      <c r="W134" s="301"/>
      <c r="X134" s="301"/>
      <c r="Y134" s="301"/>
      <c r="Z134" s="301"/>
      <c r="AA134" s="301"/>
      <c r="AB134" s="301"/>
      <c r="AC134" s="301"/>
    </row>
    <row r="135" spans="1:29" ht="15.75" customHeight="1">
      <c r="A135" s="1"/>
      <c r="B135" s="300"/>
      <c r="C135" s="301"/>
      <c r="D135" s="301"/>
      <c r="E135" s="301"/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  <c r="Z135" s="301"/>
      <c r="AA135" s="301"/>
      <c r="AB135" s="301"/>
      <c r="AC135" s="301"/>
    </row>
    <row r="136" spans="1:29" ht="15.75" customHeight="1">
      <c r="A136" s="1"/>
      <c r="B136" s="300"/>
      <c r="C136" s="301"/>
      <c r="D136" s="301"/>
      <c r="E136" s="301"/>
      <c r="F136" s="301"/>
      <c r="G136" s="301"/>
      <c r="H136" s="301"/>
      <c r="I136" s="301"/>
      <c r="J136" s="301"/>
      <c r="K136" s="301"/>
      <c r="L136" s="301"/>
      <c r="M136" s="301"/>
      <c r="N136" s="301"/>
      <c r="O136" s="301"/>
      <c r="P136" s="301"/>
      <c r="Q136" s="301"/>
      <c r="R136" s="301"/>
      <c r="S136" s="301"/>
      <c r="T136" s="301"/>
      <c r="U136" s="301"/>
      <c r="V136" s="301"/>
      <c r="W136" s="301"/>
      <c r="X136" s="301"/>
      <c r="Y136" s="301"/>
      <c r="Z136" s="301"/>
      <c r="AA136" s="301"/>
      <c r="AB136" s="301"/>
      <c r="AC136" s="301"/>
    </row>
    <row r="137" spans="1:29" ht="15.75" customHeight="1">
      <c r="A137" s="1"/>
      <c r="B137" s="300"/>
      <c r="C137" s="302"/>
      <c r="D137" s="303"/>
      <c r="E137" s="304"/>
      <c r="F137" s="302"/>
      <c r="G137" s="303"/>
      <c r="H137" s="304"/>
      <c r="I137" s="302"/>
      <c r="J137" s="303"/>
      <c r="K137" s="304"/>
      <c r="L137" s="302"/>
      <c r="M137" s="303"/>
      <c r="N137" s="304"/>
      <c r="O137" s="302"/>
      <c r="P137" s="303"/>
      <c r="Q137" s="304"/>
      <c r="R137" s="302"/>
      <c r="S137" s="304"/>
      <c r="T137" s="302"/>
      <c r="U137" s="304"/>
      <c r="V137" s="302"/>
      <c r="W137" s="304"/>
      <c r="X137" s="302"/>
      <c r="Y137" s="304"/>
      <c r="Z137" s="302"/>
      <c r="AA137" s="304"/>
      <c r="AB137" s="302"/>
      <c r="AC137" s="304"/>
    </row>
    <row r="138" spans="1:29" ht="15.75" customHeight="1">
      <c r="A138" s="1"/>
      <c r="B138" s="300"/>
      <c r="C138" s="301"/>
      <c r="D138" s="301"/>
      <c r="E138" s="301"/>
      <c r="F138" s="301"/>
      <c r="G138" s="301"/>
      <c r="H138" s="301"/>
      <c r="I138" s="301"/>
      <c r="J138" s="301"/>
      <c r="K138" s="301"/>
      <c r="L138" s="301"/>
      <c r="M138" s="301"/>
      <c r="N138" s="301"/>
      <c r="O138" s="301"/>
      <c r="P138" s="301"/>
      <c r="Q138" s="301"/>
      <c r="R138" s="301"/>
      <c r="S138" s="301"/>
      <c r="T138" s="301"/>
      <c r="U138" s="301"/>
      <c r="V138" s="301"/>
      <c r="W138" s="301"/>
      <c r="X138" s="301"/>
      <c r="Y138" s="301"/>
      <c r="Z138" s="301"/>
      <c r="AA138" s="301"/>
      <c r="AB138" s="301"/>
      <c r="AC138" s="301"/>
    </row>
    <row r="139" spans="1:29" ht="15.75" customHeight="1">
      <c r="A139" s="1"/>
      <c r="B139" s="300"/>
      <c r="C139" s="301"/>
      <c r="D139" s="301"/>
      <c r="E139" s="301"/>
      <c r="F139" s="301"/>
      <c r="G139" s="301"/>
      <c r="H139" s="301"/>
      <c r="I139" s="301"/>
      <c r="J139" s="301"/>
      <c r="K139" s="301"/>
      <c r="L139" s="301"/>
      <c r="M139" s="301"/>
      <c r="N139" s="301"/>
      <c r="O139" s="301"/>
      <c r="P139" s="301"/>
      <c r="Q139" s="301"/>
      <c r="R139" s="301"/>
      <c r="S139" s="301"/>
      <c r="T139" s="301"/>
      <c r="U139" s="301"/>
      <c r="V139" s="301"/>
      <c r="W139" s="301"/>
      <c r="X139" s="301"/>
      <c r="Y139" s="301"/>
      <c r="Z139" s="301"/>
      <c r="AA139" s="301"/>
      <c r="AB139" s="301"/>
      <c r="AC139" s="301"/>
    </row>
    <row r="140" spans="1:29" ht="15.75" customHeight="1">
      <c r="A140" s="1"/>
      <c r="B140" s="300"/>
      <c r="C140" s="302"/>
      <c r="D140" s="303"/>
      <c r="E140" s="304"/>
      <c r="F140" s="302"/>
      <c r="G140" s="303"/>
      <c r="H140" s="304"/>
      <c r="I140" s="302"/>
      <c r="J140" s="303"/>
      <c r="K140" s="304"/>
      <c r="L140" s="302"/>
      <c r="M140" s="303"/>
      <c r="N140" s="304"/>
      <c r="O140" s="302"/>
      <c r="P140" s="303"/>
      <c r="Q140" s="304"/>
      <c r="R140" s="302"/>
      <c r="S140" s="304"/>
      <c r="T140" s="302"/>
      <c r="U140" s="304"/>
      <c r="V140" s="302"/>
      <c r="W140" s="304"/>
      <c r="X140" s="302"/>
      <c r="Y140" s="304"/>
      <c r="Z140" s="302"/>
      <c r="AA140" s="304"/>
      <c r="AB140" s="302"/>
      <c r="AC140" s="304"/>
    </row>
    <row r="141" spans="1:29" ht="15.75" customHeight="1">
      <c r="A141" s="1"/>
      <c r="B141" s="300"/>
      <c r="C141" s="301"/>
      <c r="D141" s="301"/>
      <c r="E141" s="301"/>
      <c r="F141" s="301"/>
      <c r="G141" s="301"/>
      <c r="H141" s="301"/>
      <c r="I141" s="301"/>
      <c r="J141" s="301"/>
      <c r="K141" s="301"/>
      <c r="L141" s="301"/>
      <c r="M141" s="301"/>
      <c r="N141" s="301"/>
      <c r="O141" s="301"/>
      <c r="P141" s="301"/>
      <c r="Q141" s="301"/>
      <c r="R141" s="301"/>
      <c r="S141" s="301"/>
      <c r="T141" s="301"/>
      <c r="U141" s="301"/>
      <c r="V141" s="301"/>
      <c r="W141" s="301"/>
      <c r="X141" s="301"/>
      <c r="Y141" s="301"/>
      <c r="Z141" s="301"/>
      <c r="AA141" s="301"/>
      <c r="AB141" s="301"/>
      <c r="AC141" s="301"/>
    </row>
    <row r="142" spans="1:29" ht="15.75" customHeight="1">
      <c r="A142" s="1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1"/>
    </row>
    <row r="143" spans="1:29" ht="39.75" customHeight="1">
      <c r="A143" s="1"/>
      <c r="B143" s="257" t="s">
        <v>212</v>
      </c>
      <c r="C143" s="257"/>
      <c r="D143" s="172" t="s">
        <v>207</v>
      </c>
      <c r="E143" s="172"/>
      <c r="F143" s="172" t="s">
        <v>215</v>
      </c>
      <c r="G143" s="172"/>
      <c r="H143" s="172" t="s">
        <v>216</v>
      </c>
      <c r="I143" s="172"/>
      <c r="J143" s="172" t="s">
        <v>217</v>
      </c>
      <c r="K143" s="172"/>
      <c r="L143" s="172"/>
      <c r="M143" s="172"/>
      <c r="N143" s="172"/>
      <c r="O143" s="172"/>
      <c r="P143" s="172"/>
      <c r="Q143" s="172" t="s">
        <v>218</v>
      </c>
      <c r="R143" s="172"/>
      <c r="S143" s="172"/>
      <c r="T143" s="172"/>
      <c r="U143" s="172" t="s">
        <v>219</v>
      </c>
      <c r="V143" s="172"/>
      <c r="W143" s="172"/>
      <c r="X143" s="172"/>
      <c r="Y143" s="172"/>
      <c r="Z143" s="172" t="s">
        <v>51</v>
      </c>
      <c r="AA143" s="172"/>
      <c r="AB143" s="172"/>
      <c r="AC143" s="172"/>
    </row>
    <row r="144" spans="1:29" ht="15.75" customHeight="1">
      <c r="A144" s="1"/>
      <c r="B144" s="258" t="s">
        <v>213</v>
      </c>
      <c r="C144" s="258"/>
      <c r="D144" s="258" t="s">
        <v>214</v>
      </c>
      <c r="E144" s="258"/>
      <c r="F144" s="258" t="s">
        <v>220</v>
      </c>
      <c r="G144" s="258"/>
      <c r="H144" s="258" t="s">
        <v>221</v>
      </c>
      <c r="I144" s="258"/>
      <c r="J144" s="258" t="s">
        <v>222</v>
      </c>
      <c r="K144" s="258"/>
      <c r="L144" s="258"/>
      <c r="M144" s="258"/>
      <c r="N144" s="258"/>
      <c r="O144" s="258"/>
      <c r="P144" s="258"/>
      <c r="Q144" s="258" t="s">
        <v>223</v>
      </c>
      <c r="R144" s="258"/>
      <c r="S144" s="258"/>
      <c r="T144" s="258"/>
      <c r="U144" s="258" t="s">
        <v>224</v>
      </c>
      <c r="V144" s="258"/>
      <c r="W144" s="258"/>
      <c r="X144" s="258"/>
      <c r="Y144" s="258"/>
      <c r="Z144" s="258" t="s">
        <v>225</v>
      </c>
      <c r="AA144" s="258"/>
      <c r="AB144" s="258"/>
      <c r="AC144" s="258"/>
    </row>
    <row r="145" spans="1:29" ht="15.75" customHeight="1">
      <c r="A145" s="1"/>
      <c r="B145" s="301"/>
      <c r="C145" s="301"/>
      <c r="D145" s="301"/>
      <c r="E145" s="301"/>
      <c r="F145" s="301"/>
      <c r="G145" s="301"/>
      <c r="H145" s="301"/>
      <c r="I145" s="301"/>
      <c r="J145" s="301"/>
      <c r="K145" s="301"/>
      <c r="L145" s="301"/>
      <c r="M145" s="301"/>
      <c r="N145" s="301"/>
      <c r="O145" s="301"/>
      <c r="P145" s="301"/>
      <c r="Q145" s="301"/>
      <c r="R145" s="301"/>
      <c r="S145" s="301"/>
      <c r="T145" s="301"/>
      <c r="U145" s="301"/>
      <c r="V145" s="301"/>
      <c r="W145" s="301"/>
      <c r="X145" s="301"/>
      <c r="Y145" s="301"/>
      <c r="Z145" s="301"/>
      <c r="AA145" s="301"/>
      <c r="AB145" s="301"/>
      <c r="AC145" s="301"/>
    </row>
    <row r="146" spans="1:29" ht="15.75" customHeight="1">
      <c r="A146" s="1"/>
      <c r="B146" s="301"/>
      <c r="C146" s="301"/>
      <c r="D146" s="301"/>
      <c r="E146" s="301"/>
      <c r="F146" s="301"/>
      <c r="G146" s="301"/>
      <c r="H146" s="301"/>
      <c r="I146" s="301"/>
      <c r="J146" s="301"/>
      <c r="K146" s="301"/>
      <c r="L146" s="301"/>
      <c r="M146" s="301"/>
      <c r="N146" s="301"/>
      <c r="O146" s="301"/>
      <c r="P146" s="301"/>
      <c r="Q146" s="301"/>
      <c r="R146" s="301"/>
      <c r="S146" s="301"/>
      <c r="T146" s="301"/>
      <c r="U146" s="301"/>
      <c r="V146" s="301"/>
      <c r="W146" s="301"/>
      <c r="X146" s="301"/>
      <c r="Y146" s="301"/>
      <c r="Z146" s="301"/>
      <c r="AA146" s="301"/>
      <c r="AB146" s="301"/>
      <c r="AC146" s="301"/>
    </row>
    <row r="147" spans="1:29" ht="15.75" customHeight="1">
      <c r="A147" s="1"/>
      <c r="B147" s="301"/>
      <c r="C147" s="301"/>
      <c r="D147" s="301"/>
      <c r="E147" s="301"/>
      <c r="F147" s="301"/>
      <c r="G147" s="301"/>
      <c r="H147" s="301"/>
      <c r="I147" s="301"/>
      <c r="J147" s="301"/>
      <c r="K147" s="301"/>
      <c r="L147" s="301"/>
      <c r="M147" s="301"/>
      <c r="N147" s="301"/>
      <c r="O147" s="301"/>
      <c r="P147" s="301"/>
      <c r="Q147" s="301"/>
      <c r="R147" s="301"/>
      <c r="S147" s="301"/>
      <c r="T147" s="301"/>
      <c r="U147" s="301"/>
      <c r="V147" s="301"/>
      <c r="W147" s="301"/>
      <c r="X147" s="301"/>
      <c r="Y147" s="301"/>
      <c r="Z147" s="301"/>
      <c r="AA147" s="301"/>
      <c r="AB147" s="301"/>
      <c r="AC147" s="301"/>
    </row>
    <row r="148" spans="1:29" ht="15.75" customHeight="1">
      <c r="A148" s="1"/>
      <c r="B148" s="301"/>
      <c r="C148" s="301"/>
      <c r="D148" s="301"/>
      <c r="E148" s="301"/>
      <c r="F148" s="301"/>
      <c r="G148" s="301"/>
      <c r="H148" s="301"/>
      <c r="I148" s="301"/>
      <c r="J148" s="301"/>
      <c r="K148" s="301"/>
      <c r="L148" s="301"/>
      <c r="M148" s="301"/>
      <c r="N148" s="301"/>
      <c r="O148" s="301"/>
      <c r="P148" s="301"/>
      <c r="Q148" s="301"/>
      <c r="R148" s="301"/>
      <c r="S148" s="301"/>
      <c r="T148" s="301"/>
      <c r="U148" s="301"/>
      <c r="V148" s="301"/>
      <c r="W148" s="301"/>
      <c r="X148" s="301"/>
      <c r="Y148" s="301"/>
      <c r="Z148" s="301"/>
      <c r="AA148" s="301"/>
      <c r="AB148" s="301"/>
      <c r="AC148" s="301"/>
    </row>
    <row r="149" spans="1:29" ht="15.75" customHeight="1">
      <c r="A149" s="1"/>
      <c r="B149" s="301"/>
      <c r="C149" s="301"/>
      <c r="D149" s="301"/>
      <c r="E149" s="301"/>
      <c r="F149" s="301"/>
      <c r="G149" s="301"/>
      <c r="H149" s="301"/>
      <c r="I149" s="301"/>
      <c r="J149" s="301"/>
      <c r="K149" s="301"/>
      <c r="L149" s="301"/>
      <c r="M149" s="301"/>
      <c r="N149" s="301"/>
      <c r="O149" s="301"/>
      <c r="P149" s="301"/>
      <c r="Q149" s="301"/>
      <c r="R149" s="301"/>
      <c r="S149" s="301"/>
      <c r="T149" s="301"/>
      <c r="U149" s="301"/>
      <c r="V149" s="301"/>
      <c r="W149" s="301"/>
      <c r="X149" s="301"/>
      <c r="Y149" s="301"/>
      <c r="Z149" s="301"/>
      <c r="AA149" s="301"/>
      <c r="AB149" s="301"/>
      <c r="AC149" s="301"/>
    </row>
    <row r="150" spans="1:29" ht="15.75" customHeight="1">
      <c r="A150" s="1"/>
      <c r="B150" s="301"/>
      <c r="C150" s="301"/>
      <c r="D150" s="301"/>
      <c r="E150" s="301"/>
      <c r="F150" s="301"/>
      <c r="G150" s="301"/>
      <c r="H150" s="301"/>
      <c r="I150" s="301"/>
      <c r="J150" s="301"/>
      <c r="K150" s="301"/>
      <c r="L150" s="301"/>
      <c r="M150" s="301"/>
      <c r="N150" s="301"/>
      <c r="O150" s="301"/>
      <c r="P150" s="301"/>
      <c r="Q150" s="301"/>
      <c r="R150" s="301"/>
      <c r="S150" s="301"/>
      <c r="T150" s="301"/>
      <c r="U150" s="301"/>
      <c r="V150" s="301"/>
      <c r="W150" s="301"/>
      <c r="X150" s="301"/>
      <c r="Y150" s="301"/>
      <c r="Z150" s="301"/>
      <c r="AA150" s="301"/>
      <c r="AB150" s="301"/>
      <c r="AC150" s="301"/>
    </row>
    <row r="151" spans="1:29" ht="15.75" customHeight="1">
      <c r="A151" s="1"/>
      <c r="B151" s="301"/>
      <c r="C151" s="301"/>
      <c r="D151" s="301"/>
      <c r="E151" s="301"/>
      <c r="F151" s="301"/>
      <c r="G151" s="301"/>
      <c r="H151" s="301"/>
      <c r="I151" s="301"/>
      <c r="J151" s="301"/>
      <c r="K151" s="301"/>
      <c r="L151" s="301"/>
      <c r="M151" s="301"/>
      <c r="N151" s="301"/>
      <c r="O151" s="301"/>
      <c r="P151" s="301"/>
      <c r="Q151" s="301"/>
      <c r="R151" s="301"/>
      <c r="S151" s="301"/>
      <c r="T151" s="301"/>
      <c r="U151" s="301"/>
      <c r="V151" s="301"/>
      <c r="W151" s="301"/>
      <c r="X151" s="301"/>
      <c r="Y151" s="301"/>
      <c r="Z151" s="301"/>
      <c r="AA151" s="301"/>
      <c r="AB151" s="301"/>
      <c r="AC151" s="301"/>
    </row>
    <row r="152" spans="1:29" ht="15.75" customHeight="1">
      <c r="A152" s="1"/>
      <c r="B152" s="301"/>
      <c r="C152" s="301"/>
      <c r="D152" s="301"/>
      <c r="E152" s="301"/>
      <c r="F152" s="301"/>
      <c r="G152" s="301"/>
      <c r="H152" s="301"/>
      <c r="I152" s="301"/>
      <c r="J152" s="301"/>
      <c r="K152" s="301"/>
      <c r="L152" s="301"/>
      <c r="M152" s="301"/>
      <c r="N152" s="301"/>
      <c r="O152" s="301"/>
      <c r="P152" s="301"/>
      <c r="Q152" s="301"/>
      <c r="R152" s="301"/>
      <c r="S152" s="301"/>
      <c r="T152" s="301"/>
      <c r="U152" s="301"/>
      <c r="V152" s="301"/>
      <c r="W152" s="301"/>
      <c r="X152" s="301"/>
      <c r="Y152" s="301"/>
      <c r="Z152" s="301"/>
      <c r="AA152" s="301"/>
      <c r="AB152" s="301"/>
      <c r="AC152" s="301"/>
    </row>
    <row r="153" spans="1:29" ht="15.75" customHeight="1">
      <c r="A153" s="1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1"/>
    </row>
    <row r="154" spans="1:29" ht="15.75" customHeight="1">
      <c r="A154" s="1"/>
      <c r="B154" s="30" t="s">
        <v>229</v>
      </c>
      <c r="C154" s="13"/>
      <c r="D154" s="13" t="s">
        <v>228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1"/>
    </row>
    <row r="155" spans="1:29" ht="15.75" customHeight="1">
      <c r="A155" s="1"/>
      <c r="B155" s="30" t="s">
        <v>230</v>
      </c>
      <c r="C155" s="13"/>
      <c r="D155" s="13" t="s">
        <v>231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1"/>
    </row>
    <row r="156" spans="1:29" ht="15.75" customHeight="1">
      <c r="A156" s="1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1"/>
    </row>
    <row r="157" spans="1:29" ht="15.75" customHeight="1">
      <c r="A157" s="1"/>
      <c r="B157" s="34" t="s">
        <v>232</v>
      </c>
      <c r="C157" s="30" t="s">
        <v>234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1"/>
    </row>
    <row r="158" spans="1:29" ht="15.75" customHeight="1">
      <c r="A158" s="1"/>
      <c r="B158" s="34" t="s">
        <v>233</v>
      </c>
      <c r="C158" s="30" t="s">
        <v>235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1"/>
    </row>
    <row r="159" spans="1:29" ht="15.75" customHeight="1">
      <c r="A159" s="187" t="s">
        <v>96</v>
      </c>
      <c r="B159" s="18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  <c r="AB159" s="187"/>
      <c r="AC159" s="187"/>
    </row>
    <row r="160" spans="1:29" ht="9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</row>
    <row r="161" spans="1:29" ht="15.75" customHeight="1">
      <c r="A161" s="1"/>
      <c r="B161" s="2" t="s">
        <v>108</v>
      </c>
      <c r="C161" s="1"/>
      <c r="D161" s="1"/>
      <c r="E161" s="1"/>
      <c r="F161" s="1"/>
      <c r="G161" s="1"/>
      <c r="H161" s="1"/>
      <c r="I161" s="1"/>
      <c r="J161" s="1"/>
      <c r="K161" s="1"/>
      <c r="L161" s="275"/>
      <c r="M161" s="275"/>
      <c r="N161" s="275"/>
      <c r="O161" s="275"/>
      <c r="P161" s="275"/>
      <c r="Q161" s="275"/>
      <c r="R161" s="275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9.7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0"/>
      <c r="M162" s="10"/>
      <c r="N162" s="10"/>
      <c r="O162" s="10"/>
      <c r="P162" s="10"/>
      <c r="Q162" s="10"/>
      <c r="R162" s="10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201" t="s">
        <v>97</v>
      </c>
      <c r="C163" s="200" t="s">
        <v>72</v>
      </c>
      <c r="D163" s="200"/>
      <c r="E163" s="200"/>
      <c r="F163" s="200"/>
      <c r="G163" s="200"/>
      <c r="H163" s="200"/>
      <c r="I163" s="103" t="s">
        <v>249</v>
      </c>
      <c r="J163" s="103"/>
      <c r="K163" s="103"/>
      <c r="L163" s="103"/>
      <c r="M163" s="103" t="s">
        <v>250</v>
      </c>
      <c r="N163" s="103"/>
      <c r="O163" s="103"/>
      <c r="P163" s="200" t="s">
        <v>98</v>
      </c>
      <c r="Q163" s="200"/>
      <c r="R163" s="200"/>
      <c r="S163" s="200" t="s">
        <v>206</v>
      </c>
      <c r="T163" s="200"/>
      <c r="U163" s="200" t="s">
        <v>6</v>
      </c>
      <c r="V163" s="200"/>
      <c r="W163" s="200"/>
      <c r="X163" s="200"/>
      <c r="Y163" s="103" t="s">
        <v>251</v>
      </c>
      <c r="Z163" s="200"/>
      <c r="AA163" s="200"/>
      <c r="AB163" s="200"/>
      <c r="AC163" s="1"/>
    </row>
    <row r="164" spans="1:29" ht="15.75" customHeight="1">
      <c r="A164" s="1"/>
      <c r="B164" s="201"/>
      <c r="C164" s="200"/>
      <c r="D164" s="200"/>
      <c r="E164" s="200"/>
      <c r="F164" s="200"/>
      <c r="G164" s="200"/>
      <c r="H164" s="200"/>
      <c r="I164" s="103"/>
      <c r="J164" s="103"/>
      <c r="K164" s="103"/>
      <c r="L164" s="103"/>
      <c r="M164" s="103"/>
      <c r="N164" s="103"/>
      <c r="O164" s="103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1"/>
    </row>
    <row r="165" spans="1:29" ht="15.75" customHeight="1">
      <c r="A165" s="1"/>
      <c r="B165" s="201"/>
      <c r="C165" s="200"/>
      <c r="D165" s="200"/>
      <c r="E165" s="200"/>
      <c r="F165" s="200"/>
      <c r="G165" s="200"/>
      <c r="H165" s="200"/>
      <c r="I165" s="103"/>
      <c r="J165" s="103"/>
      <c r="K165" s="103"/>
      <c r="L165" s="103"/>
      <c r="M165" s="199" t="s">
        <v>86</v>
      </c>
      <c r="N165" s="199"/>
      <c r="O165" s="199"/>
      <c r="P165" s="199" t="s">
        <v>87</v>
      </c>
      <c r="Q165" s="199"/>
      <c r="R165" s="199"/>
      <c r="S165" s="199" t="s">
        <v>88</v>
      </c>
      <c r="T165" s="199"/>
      <c r="U165" s="199" t="s">
        <v>89</v>
      </c>
      <c r="V165" s="199"/>
      <c r="W165" s="199"/>
      <c r="X165" s="199"/>
      <c r="Y165" s="199" t="s">
        <v>90</v>
      </c>
      <c r="Z165" s="199"/>
      <c r="AA165" s="199"/>
      <c r="AB165" s="199"/>
      <c r="AC165" s="1"/>
    </row>
    <row r="166" spans="1:29" ht="15" customHeight="1">
      <c r="A166" s="1"/>
      <c r="B166" s="67">
        <v>1</v>
      </c>
      <c r="C166" s="260" t="s">
        <v>54</v>
      </c>
      <c r="D166" s="260"/>
      <c r="E166" s="260"/>
      <c r="F166" s="260"/>
      <c r="G166" s="260"/>
      <c r="H166" s="260"/>
      <c r="I166" s="202" t="s">
        <v>55</v>
      </c>
      <c r="J166" s="202"/>
      <c r="K166" s="202"/>
      <c r="L166" s="202"/>
      <c r="M166" s="305"/>
      <c r="N166" s="305"/>
      <c r="O166" s="305"/>
      <c r="P166" s="306"/>
      <c r="Q166" s="306"/>
      <c r="R166" s="306"/>
      <c r="S166" s="305"/>
      <c r="T166" s="305"/>
      <c r="U166" s="305"/>
      <c r="V166" s="305"/>
      <c r="W166" s="305"/>
      <c r="X166" s="305"/>
      <c r="Y166" s="306"/>
      <c r="Z166" s="306"/>
      <c r="AA166" s="306"/>
      <c r="AB166" s="306"/>
      <c r="AC166" s="1"/>
    </row>
    <row r="167" spans="1:29" ht="15" customHeight="1">
      <c r="A167" s="1"/>
      <c r="B167" s="67">
        <v>2</v>
      </c>
      <c r="C167" s="260" t="s">
        <v>56</v>
      </c>
      <c r="D167" s="260"/>
      <c r="E167" s="260"/>
      <c r="F167" s="260"/>
      <c r="G167" s="260"/>
      <c r="H167" s="260"/>
      <c r="I167" s="201" t="s">
        <v>57</v>
      </c>
      <c r="J167" s="201"/>
      <c r="K167" s="201"/>
      <c r="L167" s="201"/>
      <c r="M167" s="305"/>
      <c r="N167" s="305"/>
      <c r="O167" s="305"/>
      <c r="P167" s="306"/>
      <c r="Q167" s="306"/>
      <c r="R167" s="306"/>
      <c r="S167" s="305"/>
      <c r="T167" s="305"/>
      <c r="U167" s="305"/>
      <c r="V167" s="305"/>
      <c r="W167" s="305"/>
      <c r="X167" s="305"/>
      <c r="Y167" s="306"/>
      <c r="Z167" s="306"/>
      <c r="AA167" s="306"/>
      <c r="AB167" s="306"/>
      <c r="AC167" s="1"/>
    </row>
    <row r="168" spans="1:29" ht="15" customHeight="1">
      <c r="A168" s="1"/>
      <c r="B168" s="202">
        <v>3</v>
      </c>
      <c r="C168" s="261" t="s">
        <v>241</v>
      </c>
      <c r="D168" s="261"/>
      <c r="E168" s="261"/>
      <c r="F168" s="261"/>
      <c r="G168" s="261"/>
      <c r="H168" s="261"/>
      <c r="I168" s="202" t="s">
        <v>58</v>
      </c>
      <c r="J168" s="202"/>
      <c r="K168" s="202"/>
      <c r="L168" s="202"/>
      <c r="M168" s="305"/>
      <c r="N168" s="305"/>
      <c r="O168" s="305"/>
      <c r="P168" s="306"/>
      <c r="Q168" s="306"/>
      <c r="R168" s="306"/>
      <c r="S168" s="305"/>
      <c r="T168" s="305"/>
      <c r="U168" s="305"/>
      <c r="V168" s="305"/>
      <c r="W168" s="305"/>
      <c r="X168" s="305"/>
      <c r="Y168" s="306"/>
      <c r="Z168" s="306"/>
      <c r="AA168" s="306"/>
      <c r="AB168" s="306"/>
      <c r="AC168" s="1"/>
    </row>
    <row r="169" spans="1:29" ht="15" customHeight="1">
      <c r="A169" s="1"/>
      <c r="B169" s="202"/>
      <c r="C169" s="261"/>
      <c r="D169" s="261"/>
      <c r="E169" s="261"/>
      <c r="F169" s="261"/>
      <c r="G169" s="261"/>
      <c r="H169" s="261"/>
      <c r="I169" s="202"/>
      <c r="J169" s="202"/>
      <c r="K169" s="202"/>
      <c r="L169" s="202"/>
      <c r="M169" s="305"/>
      <c r="N169" s="305"/>
      <c r="O169" s="305"/>
      <c r="P169" s="306"/>
      <c r="Q169" s="306"/>
      <c r="R169" s="306"/>
      <c r="S169" s="305"/>
      <c r="T169" s="305"/>
      <c r="U169" s="305"/>
      <c r="V169" s="305"/>
      <c r="W169" s="305"/>
      <c r="X169" s="305"/>
      <c r="Y169" s="306"/>
      <c r="Z169" s="306"/>
      <c r="AA169" s="306"/>
      <c r="AB169" s="306"/>
      <c r="AC169" s="1"/>
    </row>
    <row r="170" spans="1:29" ht="15" customHeight="1">
      <c r="A170" s="1"/>
      <c r="B170" s="202">
        <v>4</v>
      </c>
      <c r="C170" s="259" t="s">
        <v>240</v>
      </c>
      <c r="D170" s="259"/>
      <c r="E170" s="259"/>
      <c r="F170" s="259"/>
      <c r="G170" s="259"/>
      <c r="H170" s="259"/>
      <c r="I170" s="202" t="s">
        <v>59</v>
      </c>
      <c r="J170" s="202"/>
      <c r="K170" s="202"/>
      <c r="L170" s="202"/>
      <c r="M170" s="305"/>
      <c r="N170" s="305"/>
      <c r="O170" s="305"/>
      <c r="P170" s="306"/>
      <c r="Q170" s="306"/>
      <c r="R170" s="306"/>
      <c r="S170" s="305"/>
      <c r="T170" s="305"/>
      <c r="U170" s="305"/>
      <c r="V170" s="305"/>
      <c r="W170" s="305"/>
      <c r="X170" s="305"/>
      <c r="Y170" s="306"/>
      <c r="Z170" s="306"/>
      <c r="AA170" s="306"/>
      <c r="AB170" s="306"/>
      <c r="AC170" s="1"/>
    </row>
    <row r="171" spans="1:29" ht="15" customHeight="1">
      <c r="A171" s="1"/>
      <c r="B171" s="202"/>
      <c r="C171" s="259"/>
      <c r="D171" s="259"/>
      <c r="E171" s="259"/>
      <c r="F171" s="259"/>
      <c r="G171" s="259"/>
      <c r="H171" s="259"/>
      <c r="I171" s="202"/>
      <c r="J171" s="202"/>
      <c r="K171" s="202"/>
      <c r="L171" s="202"/>
      <c r="M171" s="305"/>
      <c r="N171" s="305"/>
      <c r="O171" s="305"/>
      <c r="P171" s="306"/>
      <c r="Q171" s="306"/>
      <c r="R171" s="306"/>
      <c r="S171" s="305"/>
      <c r="T171" s="305"/>
      <c r="U171" s="305"/>
      <c r="V171" s="305"/>
      <c r="W171" s="305"/>
      <c r="X171" s="305"/>
      <c r="Y171" s="306"/>
      <c r="Z171" s="306"/>
      <c r="AA171" s="306"/>
      <c r="AB171" s="306"/>
      <c r="AC171" s="1"/>
    </row>
    <row r="172" spans="1:29" ht="15" customHeight="1">
      <c r="A172" s="1" t="s">
        <v>255</v>
      </c>
      <c r="B172" s="67">
        <v>5</v>
      </c>
      <c r="C172" s="102" t="s">
        <v>99</v>
      </c>
      <c r="D172" s="102"/>
      <c r="E172" s="102"/>
      <c r="F172" s="102"/>
      <c r="G172" s="102"/>
      <c r="H172" s="102"/>
      <c r="I172" s="201" t="s">
        <v>60</v>
      </c>
      <c r="J172" s="201"/>
      <c r="K172" s="201"/>
      <c r="L172" s="201"/>
      <c r="M172" s="305"/>
      <c r="N172" s="305"/>
      <c r="O172" s="305"/>
      <c r="P172" s="306"/>
      <c r="Q172" s="306"/>
      <c r="R172" s="306"/>
      <c r="S172" s="305"/>
      <c r="T172" s="305"/>
      <c r="U172" s="305"/>
      <c r="V172" s="305"/>
      <c r="W172" s="305"/>
      <c r="X172" s="305"/>
      <c r="Y172" s="306"/>
      <c r="Z172" s="306"/>
      <c r="AA172" s="306"/>
      <c r="AB172" s="306"/>
      <c r="AC172" s="1"/>
    </row>
    <row r="173" spans="1:29" ht="15" customHeight="1">
      <c r="A173" s="1"/>
      <c r="B173" s="67">
        <v>6</v>
      </c>
      <c r="C173" s="102" t="s">
        <v>100</v>
      </c>
      <c r="D173" s="102"/>
      <c r="E173" s="102"/>
      <c r="F173" s="102"/>
      <c r="G173" s="102"/>
      <c r="H173" s="102"/>
      <c r="I173" s="201" t="s">
        <v>61</v>
      </c>
      <c r="J173" s="201"/>
      <c r="K173" s="201"/>
      <c r="L173" s="201"/>
      <c r="M173" s="305"/>
      <c r="N173" s="305"/>
      <c r="O173" s="305"/>
      <c r="P173" s="306"/>
      <c r="Q173" s="306"/>
      <c r="R173" s="306"/>
      <c r="S173" s="305"/>
      <c r="T173" s="305"/>
      <c r="U173" s="305"/>
      <c r="V173" s="305"/>
      <c r="W173" s="305"/>
      <c r="X173" s="305"/>
      <c r="Y173" s="306"/>
      <c r="Z173" s="306"/>
      <c r="AA173" s="306"/>
      <c r="AB173" s="306"/>
      <c r="AC173" s="1"/>
    </row>
    <row r="174" spans="1:29" ht="15" customHeight="1">
      <c r="A174" s="1"/>
      <c r="B174" s="67">
        <v>7</v>
      </c>
      <c r="C174" s="102" t="s">
        <v>101</v>
      </c>
      <c r="D174" s="102"/>
      <c r="E174" s="102"/>
      <c r="F174" s="102"/>
      <c r="G174" s="102"/>
      <c r="H174" s="102"/>
      <c r="I174" s="201" t="s">
        <v>62</v>
      </c>
      <c r="J174" s="201"/>
      <c r="K174" s="201"/>
      <c r="L174" s="201"/>
      <c r="M174" s="305"/>
      <c r="N174" s="305"/>
      <c r="O174" s="305"/>
      <c r="P174" s="306"/>
      <c r="Q174" s="306"/>
      <c r="R174" s="306"/>
      <c r="S174" s="305"/>
      <c r="T174" s="305"/>
      <c r="U174" s="305"/>
      <c r="V174" s="305"/>
      <c r="W174" s="305"/>
      <c r="X174" s="305"/>
      <c r="Y174" s="306"/>
      <c r="Z174" s="306"/>
      <c r="AA174" s="306"/>
      <c r="AB174" s="306"/>
      <c r="AC174" s="1"/>
    </row>
    <row r="175" spans="1:29" ht="15" customHeight="1">
      <c r="A175" s="1"/>
      <c r="B175" s="202">
        <v>8</v>
      </c>
      <c r="C175" s="102" t="s">
        <v>245</v>
      </c>
      <c r="D175" s="102"/>
      <c r="E175" s="102"/>
      <c r="F175" s="102"/>
      <c r="G175" s="102"/>
      <c r="H175" s="102"/>
      <c r="I175" s="201" t="s">
        <v>63</v>
      </c>
      <c r="J175" s="201"/>
      <c r="K175" s="201"/>
      <c r="L175" s="201"/>
      <c r="M175" s="305"/>
      <c r="N175" s="305"/>
      <c r="O175" s="305"/>
      <c r="P175" s="306"/>
      <c r="Q175" s="306"/>
      <c r="R175" s="306"/>
      <c r="S175" s="305"/>
      <c r="T175" s="305"/>
      <c r="U175" s="305"/>
      <c r="V175" s="305"/>
      <c r="W175" s="305"/>
      <c r="X175" s="305"/>
      <c r="Y175" s="306"/>
      <c r="Z175" s="306"/>
      <c r="AA175" s="306"/>
      <c r="AB175" s="306"/>
      <c r="AC175" s="1"/>
    </row>
    <row r="176" spans="1:29" ht="15" customHeight="1">
      <c r="A176" s="1"/>
      <c r="B176" s="202"/>
      <c r="C176" s="102"/>
      <c r="D176" s="102"/>
      <c r="E176" s="102"/>
      <c r="F176" s="102"/>
      <c r="G176" s="102"/>
      <c r="H176" s="102"/>
      <c r="I176" s="201"/>
      <c r="J176" s="201"/>
      <c r="K176" s="201"/>
      <c r="L176" s="201"/>
      <c r="M176" s="305"/>
      <c r="N176" s="305"/>
      <c r="O176" s="305"/>
      <c r="P176" s="306"/>
      <c r="Q176" s="306"/>
      <c r="R176" s="306"/>
      <c r="S176" s="305"/>
      <c r="T176" s="305"/>
      <c r="U176" s="305"/>
      <c r="V176" s="305"/>
      <c r="W176" s="305"/>
      <c r="X176" s="305"/>
      <c r="Y176" s="306"/>
      <c r="Z176" s="306"/>
      <c r="AA176" s="306"/>
      <c r="AB176" s="306"/>
      <c r="AC176" s="1"/>
    </row>
    <row r="177" spans="1:29" ht="15" customHeight="1">
      <c r="A177" s="1"/>
      <c r="B177" s="202">
        <v>9</v>
      </c>
      <c r="C177" s="102" t="s">
        <v>244</v>
      </c>
      <c r="D177" s="102"/>
      <c r="E177" s="102"/>
      <c r="F177" s="102"/>
      <c r="G177" s="102"/>
      <c r="H177" s="102"/>
      <c r="I177" s="201" t="s">
        <v>102</v>
      </c>
      <c r="J177" s="201"/>
      <c r="K177" s="201"/>
      <c r="L177" s="201"/>
      <c r="M177" s="305"/>
      <c r="N177" s="305"/>
      <c r="O177" s="305"/>
      <c r="P177" s="306"/>
      <c r="Q177" s="306"/>
      <c r="R177" s="306"/>
      <c r="S177" s="305"/>
      <c r="T177" s="305"/>
      <c r="U177" s="305"/>
      <c r="V177" s="305"/>
      <c r="W177" s="305"/>
      <c r="X177" s="305"/>
      <c r="Y177" s="306"/>
      <c r="Z177" s="306"/>
      <c r="AA177" s="306"/>
      <c r="AB177" s="306"/>
      <c r="AC177" s="1"/>
    </row>
    <row r="178" spans="1:29" ht="15" customHeight="1">
      <c r="A178" s="1"/>
      <c r="B178" s="202"/>
      <c r="C178" s="102"/>
      <c r="D178" s="102"/>
      <c r="E178" s="102"/>
      <c r="F178" s="102"/>
      <c r="G178" s="102"/>
      <c r="H178" s="102"/>
      <c r="I178" s="201"/>
      <c r="J178" s="201"/>
      <c r="K178" s="201"/>
      <c r="L178" s="201"/>
      <c r="M178" s="305"/>
      <c r="N178" s="305"/>
      <c r="O178" s="305"/>
      <c r="P178" s="306"/>
      <c r="Q178" s="306"/>
      <c r="R178" s="306"/>
      <c r="S178" s="305"/>
      <c r="T178" s="305"/>
      <c r="U178" s="305"/>
      <c r="V178" s="305"/>
      <c r="W178" s="305"/>
      <c r="X178" s="305"/>
      <c r="Y178" s="306"/>
      <c r="Z178" s="306"/>
      <c r="AA178" s="306"/>
      <c r="AB178" s="306"/>
      <c r="AC178" s="1"/>
    </row>
    <row r="179" spans="1:29" ht="15" customHeight="1">
      <c r="A179" s="1"/>
      <c r="B179" s="67">
        <v>10</v>
      </c>
      <c r="C179" s="102" t="s">
        <v>243</v>
      </c>
      <c r="D179" s="102"/>
      <c r="E179" s="102"/>
      <c r="F179" s="102"/>
      <c r="G179" s="102"/>
      <c r="H179" s="102"/>
      <c r="I179" s="262" t="s">
        <v>253</v>
      </c>
      <c r="J179" s="262"/>
      <c r="K179" s="262"/>
      <c r="L179" s="262"/>
      <c r="M179" s="305"/>
      <c r="N179" s="305"/>
      <c r="O179" s="305"/>
      <c r="P179" s="306"/>
      <c r="Q179" s="306"/>
      <c r="R179" s="306"/>
      <c r="S179" s="305"/>
      <c r="T179" s="305"/>
      <c r="U179" s="305"/>
      <c r="V179" s="305"/>
      <c r="W179" s="305"/>
      <c r="X179" s="305"/>
      <c r="Y179" s="306"/>
      <c r="Z179" s="306"/>
      <c r="AA179" s="306"/>
      <c r="AB179" s="306"/>
      <c r="AC179" s="1"/>
    </row>
    <row r="180" spans="1:29" ht="15" customHeight="1">
      <c r="A180" s="1"/>
      <c r="B180" s="67">
        <v>11</v>
      </c>
      <c r="C180" s="102" t="s">
        <v>103</v>
      </c>
      <c r="D180" s="102"/>
      <c r="E180" s="102"/>
      <c r="F180" s="102"/>
      <c r="G180" s="102"/>
      <c r="H180" s="102"/>
      <c r="I180" s="262" t="s">
        <v>254</v>
      </c>
      <c r="J180" s="262"/>
      <c r="K180" s="262"/>
      <c r="L180" s="262"/>
      <c r="M180" s="305"/>
      <c r="N180" s="305"/>
      <c r="O180" s="305"/>
      <c r="P180" s="306"/>
      <c r="Q180" s="306"/>
      <c r="R180" s="306"/>
      <c r="S180" s="305"/>
      <c r="T180" s="305"/>
      <c r="U180" s="305"/>
      <c r="V180" s="305"/>
      <c r="W180" s="305"/>
      <c r="X180" s="305"/>
      <c r="Y180" s="306"/>
      <c r="Z180" s="306"/>
      <c r="AA180" s="306"/>
      <c r="AB180" s="306"/>
      <c r="AC180" s="1"/>
    </row>
    <row r="181" spans="1:29" ht="15" customHeight="1">
      <c r="A181" s="1"/>
      <c r="B181" s="202">
        <v>12</v>
      </c>
      <c r="C181" s="102" t="s">
        <v>242</v>
      </c>
      <c r="D181" s="102"/>
      <c r="E181" s="102"/>
      <c r="F181" s="102"/>
      <c r="G181" s="102"/>
      <c r="H181" s="102"/>
      <c r="I181" s="201" t="s">
        <v>105</v>
      </c>
      <c r="J181" s="201"/>
      <c r="K181" s="201"/>
      <c r="L181" s="201"/>
      <c r="M181" s="305"/>
      <c r="N181" s="305"/>
      <c r="O181" s="305"/>
      <c r="P181" s="306"/>
      <c r="Q181" s="306"/>
      <c r="R181" s="306"/>
      <c r="S181" s="305"/>
      <c r="T181" s="305"/>
      <c r="U181" s="305"/>
      <c r="V181" s="305"/>
      <c r="W181" s="305"/>
      <c r="X181" s="305"/>
      <c r="Y181" s="306"/>
      <c r="Z181" s="306"/>
      <c r="AA181" s="306"/>
      <c r="AB181" s="306"/>
      <c r="AC181" s="1"/>
    </row>
    <row r="182" spans="1:29" ht="15" customHeight="1">
      <c r="A182" s="1"/>
      <c r="B182" s="202"/>
      <c r="C182" s="102"/>
      <c r="D182" s="102"/>
      <c r="E182" s="102"/>
      <c r="F182" s="102"/>
      <c r="G182" s="102"/>
      <c r="H182" s="102"/>
      <c r="I182" s="201"/>
      <c r="J182" s="201"/>
      <c r="K182" s="201"/>
      <c r="L182" s="201"/>
      <c r="M182" s="305"/>
      <c r="N182" s="305"/>
      <c r="O182" s="305"/>
      <c r="P182" s="306"/>
      <c r="Q182" s="306"/>
      <c r="R182" s="306"/>
      <c r="S182" s="305"/>
      <c r="T182" s="305"/>
      <c r="U182" s="305"/>
      <c r="V182" s="305"/>
      <c r="W182" s="305"/>
      <c r="X182" s="305"/>
      <c r="Y182" s="306"/>
      <c r="Z182" s="306"/>
      <c r="AA182" s="306"/>
      <c r="AB182" s="306"/>
      <c r="AC182" s="1"/>
    </row>
    <row r="183" spans="1:29" ht="15" customHeight="1">
      <c r="A183" s="1"/>
      <c r="B183" s="67">
        <v>13</v>
      </c>
      <c r="C183" s="102" t="s">
        <v>236</v>
      </c>
      <c r="D183" s="102"/>
      <c r="E183" s="102"/>
      <c r="F183" s="102"/>
      <c r="G183" s="102"/>
      <c r="H183" s="102"/>
      <c r="I183" s="201" t="s">
        <v>248</v>
      </c>
      <c r="J183" s="201"/>
      <c r="K183" s="201"/>
      <c r="L183" s="201"/>
      <c r="M183" s="305"/>
      <c r="N183" s="305"/>
      <c r="O183" s="305"/>
      <c r="P183" s="306"/>
      <c r="Q183" s="306"/>
      <c r="R183" s="306"/>
      <c r="S183" s="305"/>
      <c r="T183" s="305"/>
      <c r="U183" s="305"/>
      <c r="V183" s="305"/>
      <c r="W183" s="305"/>
      <c r="X183" s="305"/>
      <c r="Y183" s="306"/>
      <c r="Z183" s="306"/>
      <c r="AA183" s="306"/>
      <c r="AB183" s="306"/>
      <c r="AC183" s="1"/>
    </row>
    <row r="184" spans="1:29" ht="15" customHeight="1">
      <c r="A184" s="1"/>
      <c r="B184" s="67">
        <v>14</v>
      </c>
      <c r="C184" s="102" t="s">
        <v>104</v>
      </c>
      <c r="D184" s="102"/>
      <c r="E184" s="102"/>
      <c r="F184" s="102"/>
      <c r="G184" s="102"/>
      <c r="H184" s="102"/>
      <c r="I184" s="201" t="s">
        <v>247</v>
      </c>
      <c r="J184" s="201"/>
      <c r="K184" s="201"/>
      <c r="L184" s="201"/>
      <c r="M184" s="305"/>
      <c r="N184" s="305"/>
      <c r="O184" s="305"/>
      <c r="P184" s="306"/>
      <c r="Q184" s="306"/>
      <c r="R184" s="306"/>
      <c r="S184" s="305"/>
      <c r="T184" s="305"/>
      <c r="U184" s="305"/>
      <c r="V184" s="305"/>
      <c r="W184" s="305"/>
      <c r="X184" s="305"/>
      <c r="Y184" s="306"/>
      <c r="Z184" s="306"/>
      <c r="AA184" s="306"/>
      <c r="AB184" s="306"/>
      <c r="AC184" s="1"/>
    </row>
    <row r="185" spans="1:29" ht="15" customHeight="1">
      <c r="A185" s="1"/>
      <c r="B185" s="67">
        <v>15</v>
      </c>
      <c r="C185" s="102" t="s">
        <v>64</v>
      </c>
      <c r="D185" s="102"/>
      <c r="E185" s="102"/>
      <c r="F185" s="102"/>
      <c r="G185" s="102"/>
      <c r="H185" s="102"/>
      <c r="I185" s="201" t="s">
        <v>106</v>
      </c>
      <c r="J185" s="201"/>
      <c r="K185" s="201"/>
      <c r="L185" s="201"/>
      <c r="M185" s="305"/>
      <c r="N185" s="305"/>
      <c r="O185" s="305"/>
      <c r="P185" s="306"/>
      <c r="Q185" s="306"/>
      <c r="R185" s="306"/>
      <c r="S185" s="305"/>
      <c r="T185" s="305"/>
      <c r="U185" s="305"/>
      <c r="V185" s="305"/>
      <c r="W185" s="305"/>
      <c r="X185" s="305"/>
      <c r="Y185" s="306"/>
      <c r="Z185" s="306"/>
      <c r="AA185" s="306"/>
      <c r="AB185" s="306"/>
      <c r="AC185" s="1"/>
    </row>
    <row r="186" spans="1:29" ht="15" customHeight="1">
      <c r="A186" s="1"/>
      <c r="B186" s="202">
        <v>16</v>
      </c>
      <c r="C186" s="102" t="s">
        <v>246</v>
      </c>
      <c r="D186" s="102"/>
      <c r="E186" s="102"/>
      <c r="F186" s="102"/>
      <c r="G186" s="102"/>
      <c r="H186" s="102"/>
      <c r="I186" s="263" t="s">
        <v>107</v>
      </c>
      <c r="J186" s="264"/>
      <c r="K186" s="264"/>
      <c r="L186" s="265"/>
      <c r="M186" s="305"/>
      <c r="N186" s="305"/>
      <c r="O186" s="305"/>
      <c r="P186" s="306"/>
      <c r="Q186" s="306"/>
      <c r="R186" s="306"/>
      <c r="S186" s="305"/>
      <c r="T186" s="305"/>
      <c r="U186" s="305"/>
      <c r="V186" s="305"/>
      <c r="W186" s="305"/>
      <c r="X186" s="305"/>
      <c r="Y186" s="306"/>
      <c r="Z186" s="306"/>
      <c r="AA186" s="306"/>
      <c r="AB186" s="306"/>
      <c r="AC186" s="1"/>
    </row>
    <row r="187" spans="1:29" ht="15" customHeight="1">
      <c r="A187" s="1"/>
      <c r="B187" s="202"/>
      <c r="C187" s="102"/>
      <c r="D187" s="102"/>
      <c r="E187" s="102"/>
      <c r="F187" s="102"/>
      <c r="G187" s="102"/>
      <c r="H187" s="102"/>
      <c r="I187" s="266"/>
      <c r="J187" s="267"/>
      <c r="K187" s="267"/>
      <c r="L187" s="268"/>
      <c r="M187" s="305"/>
      <c r="N187" s="305"/>
      <c r="O187" s="305"/>
      <c r="P187" s="306"/>
      <c r="Q187" s="306"/>
      <c r="R187" s="306"/>
      <c r="S187" s="305"/>
      <c r="T187" s="305"/>
      <c r="U187" s="305"/>
      <c r="V187" s="305"/>
      <c r="W187" s="305"/>
      <c r="X187" s="305"/>
      <c r="Y187" s="306"/>
      <c r="Z187" s="306"/>
      <c r="AA187" s="306"/>
      <c r="AB187" s="306"/>
      <c r="AC187" s="1"/>
    </row>
    <row r="188" spans="1:29" ht="15.75" customHeight="1">
      <c r="A188" s="1"/>
      <c r="B188" s="67">
        <v>17</v>
      </c>
      <c r="C188" s="269" t="s">
        <v>65</v>
      </c>
      <c r="D188" s="270"/>
      <c r="E188" s="270"/>
      <c r="F188" s="270"/>
      <c r="G188" s="270"/>
      <c r="H188" s="271"/>
      <c r="I188" s="269"/>
      <c r="J188" s="270"/>
      <c r="K188" s="270"/>
      <c r="L188" s="271"/>
      <c r="M188" s="305"/>
      <c r="N188" s="305"/>
      <c r="O188" s="305"/>
      <c r="P188" s="306"/>
      <c r="Q188" s="306"/>
      <c r="R188" s="306"/>
      <c r="S188" s="301"/>
      <c r="T188" s="301"/>
      <c r="U188" s="301"/>
      <c r="V188" s="301"/>
      <c r="W188" s="301"/>
      <c r="X188" s="301"/>
      <c r="Y188" s="306"/>
      <c r="Z188" s="306"/>
      <c r="AA188" s="306"/>
      <c r="AB188" s="306"/>
      <c r="AC188" s="1"/>
    </row>
    <row r="189" spans="1:29" ht="15.75" customHeight="1">
      <c r="A189" s="1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03" t="s">
        <v>25</v>
      </c>
      <c r="W189" s="203"/>
      <c r="X189" s="203"/>
      <c r="Y189" s="307">
        <f>SUM(Y166:AB188)</f>
        <v>0</v>
      </c>
      <c r="Z189" s="308"/>
      <c r="AA189" s="308"/>
      <c r="AB189" s="309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01" t="s">
        <v>66</v>
      </c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"/>
    </row>
    <row r="192" spans="1:29" ht="9.75" customHeight="1">
      <c r="A192" s="1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1"/>
    </row>
    <row r="193" spans="1:29" ht="15.75" customHeight="1">
      <c r="A193" s="1"/>
      <c r="B193" s="24" t="s">
        <v>109</v>
      </c>
      <c r="C193" s="1"/>
      <c r="D193" s="1"/>
      <c r="E193" s="275"/>
      <c r="F193" s="275"/>
      <c r="G193" s="1"/>
      <c r="H193" s="1"/>
      <c r="I193" s="1"/>
      <c r="J193" s="1"/>
      <c r="K193" s="100" t="s">
        <v>110</v>
      </c>
      <c r="L193" s="100"/>
      <c r="M193" s="100"/>
      <c r="N193" s="100"/>
      <c r="O193" s="100"/>
      <c r="P193" s="275"/>
      <c r="Q193" s="275"/>
      <c r="R193" s="275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24"/>
      <c r="C194" s="1"/>
      <c r="D194" s="1"/>
      <c r="E194" s="3"/>
      <c r="F194" s="3"/>
      <c r="G194" s="1"/>
      <c r="H194" s="1"/>
      <c r="I194" s="1"/>
      <c r="J194" s="1"/>
      <c r="K194" s="1"/>
      <c r="L194" s="25"/>
      <c r="M194" s="1"/>
      <c r="N194" s="1"/>
      <c r="O194" s="1"/>
      <c r="P194" s="3"/>
      <c r="Q194" s="3"/>
      <c r="R194" s="3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24.75" customHeight="1">
      <c r="A195" s="1"/>
      <c r="B195" s="201" t="s">
        <v>111</v>
      </c>
      <c r="C195" s="201"/>
      <c r="D195" s="201" t="s">
        <v>47</v>
      </c>
      <c r="E195" s="201"/>
      <c r="F195" s="201"/>
      <c r="G195" s="201"/>
      <c r="H195" s="201" t="s">
        <v>67</v>
      </c>
      <c r="I195" s="201"/>
      <c r="J195" s="201"/>
      <c r="K195" s="201"/>
      <c r="L195" s="201"/>
      <c r="M195" s="204" t="s">
        <v>252</v>
      </c>
      <c r="N195" s="205"/>
      <c r="O195" s="206"/>
      <c r="P195" s="201" t="s">
        <v>112</v>
      </c>
      <c r="Q195" s="201"/>
      <c r="R195" s="201"/>
      <c r="S195" s="201"/>
      <c r="T195" s="201" t="s">
        <v>49</v>
      </c>
      <c r="U195" s="201"/>
      <c r="V195" s="201" t="s">
        <v>114</v>
      </c>
      <c r="W195" s="201"/>
      <c r="X195" s="201"/>
      <c r="Y195" s="201" t="s">
        <v>113</v>
      </c>
      <c r="Z195" s="201"/>
      <c r="AA195" s="201"/>
      <c r="AB195" s="201"/>
      <c r="AC195" s="1"/>
    </row>
    <row r="196" spans="1:29" ht="15.75" customHeight="1">
      <c r="A196" s="1"/>
      <c r="B196" s="207" t="s">
        <v>86</v>
      </c>
      <c r="C196" s="207"/>
      <c r="D196" s="207" t="s">
        <v>87</v>
      </c>
      <c r="E196" s="207"/>
      <c r="F196" s="207"/>
      <c r="G196" s="207"/>
      <c r="H196" s="207" t="s">
        <v>88</v>
      </c>
      <c r="I196" s="207"/>
      <c r="J196" s="207"/>
      <c r="K196" s="207"/>
      <c r="L196" s="207"/>
      <c r="M196" s="207" t="s">
        <v>89</v>
      </c>
      <c r="N196" s="207"/>
      <c r="O196" s="207"/>
      <c r="P196" s="207" t="s">
        <v>90</v>
      </c>
      <c r="Q196" s="207"/>
      <c r="R196" s="207"/>
      <c r="S196" s="207"/>
      <c r="T196" s="207" t="s">
        <v>91</v>
      </c>
      <c r="U196" s="207"/>
      <c r="V196" s="207" t="s">
        <v>92</v>
      </c>
      <c r="W196" s="207"/>
      <c r="X196" s="207"/>
      <c r="Y196" s="207" t="s">
        <v>93</v>
      </c>
      <c r="Z196" s="207"/>
      <c r="AA196" s="207"/>
      <c r="AB196" s="207"/>
      <c r="AC196" s="1"/>
    </row>
    <row r="197" spans="1:29" ht="12.75" customHeight="1">
      <c r="A197" s="1"/>
      <c r="B197" s="310"/>
      <c r="C197" s="311"/>
      <c r="D197" s="310"/>
      <c r="E197" s="312"/>
      <c r="F197" s="312"/>
      <c r="G197" s="311"/>
      <c r="H197" s="310"/>
      <c r="I197" s="312"/>
      <c r="J197" s="312"/>
      <c r="K197" s="312"/>
      <c r="L197" s="311"/>
      <c r="M197" s="310"/>
      <c r="N197" s="312"/>
      <c r="O197" s="311"/>
      <c r="P197" s="310"/>
      <c r="Q197" s="312"/>
      <c r="R197" s="312"/>
      <c r="S197" s="311"/>
      <c r="T197" s="310"/>
      <c r="U197" s="311"/>
      <c r="V197" s="310"/>
      <c r="W197" s="312"/>
      <c r="X197" s="311"/>
      <c r="Y197" s="310"/>
      <c r="Z197" s="312"/>
      <c r="AA197" s="312"/>
      <c r="AB197" s="311"/>
      <c r="AC197" s="1"/>
    </row>
    <row r="198" spans="1:29" ht="12.75" customHeight="1">
      <c r="A198" s="1"/>
      <c r="B198" s="310"/>
      <c r="C198" s="311"/>
      <c r="D198" s="310"/>
      <c r="E198" s="312"/>
      <c r="F198" s="312"/>
      <c r="G198" s="311"/>
      <c r="H198" s="310"/>
      <c r="I198" s="312"/>
      <c r="J198" s="312"/>
      <c r="K198" s="312"/>
      <c r="L198" s="311"/>
      <c r="M198" s="310"/>
      <c r="N198" s="312"/>
      <c r="O198" s="311"/>
      <c r="P198" s="310"/>
      <c r="Q198" s="312"/>
      <c r="R198" s="312"/>
      <c r="S198" s="311"/>
      <c r="T198" s="310"/>
      <c r="U198" s="311"/>
      <c r="V198" s="310"/>
      <c r="W198" s="312"/>
      <c r="X198" s="311"/>
      <c r="Y198" s="310"/>
      <c r="Z198" s="312"/>
      <c r="AA198" s="312"/>
      <c r="AB198" s="311"/>
      <c r="AC198" s="1"/>
    </row>
    <row r="199" spans="1:29" ht="12.75" customHeight="1">
      <c r="A199" s="1"/>
      <c r="B199" s="310"/>
      <c r="C199" s="311"/>
      <c r="D199" s="310"/>
      <c r="E199" s="312"/>
      <c r="F199" s="312"/>
      <c r="G199" s="311"/>
      <c r="H199" s="310"/>
      <c r="I199" s="312"/>
      <c r="J199" s="312"/>
      <c r="K199" s="312"/>
      <c r="L199" s="311"/>
      <c r="M199" s="310"/>
      <c r="N199" s="312"/>
      <c r="O199" s="311"/>
      <c r="P199" s="310"/>
      <c r="Q199" s="312"/>
      <c r="R199" s="312"/>
      <c r="S199" s="311"/>
      <c r="T199" s="310"/>
      <c r="U199" s="311"/>
      <c r="V199" s="310"/>
      <c r="W199" s="312"/>
      <c r="X199" s="311"/>
      <c r="Y199" s="310"/>
      <c r="Z199" s="312"/>
      <c r="AA199" s="312"/>
      <c r="AB199" s="311"/>
      <c r="AC199" s="1"/>
    </row>
    <row r="200" spans="1:29" ht="12.75" customHeight="1">
      <c r="A200" s="1"/>
      <c r="B200" s="310"/>
      <c r="C200" s="311"/>
      <c r="D200" s="310"/>
      <c r="E200" s="312"/>
      <c r="F200" s="312"/>
      <c r="G200" s="311"/>
      <c r="H200" s="310"/>
      <c r="I200" s="312"/>
      <c r="J200" s="312"/>
      <c r="K200" s="312"/>
      <c r="L200" s="311"/>
      <c r="M200" s="310"/>
      <c r="N200" s="312"/>
      <c r="O200" s="311"/>
      <c r="P200" s="310"/>
      <c r="Q200" s="312"/>
      <c r="R200" s="312"/>
      <c r="S200" s="311"/>
      <c r="T200" s="310"/>
      <c r="U200" s="311"/>
      <c r="V200" s="310"/>
      <c r="W200" s="312"/>
      <c r="X200" s="311"/>
      <c r="Y200" s="310"/>
      <c r="Z200" s="312"/>
      <c r="AA200" s="312"/>
      <c r="AB200" s="311"/>
      <c r="AC200" s="1"/>
    </row>
    <row r="201" spans="1:29" ht="12.75" customHeight="1">
      <c r="A201" s="1"/>
      <c r="B201" s="310"/>
      <c r="C201" s="311"/>
      <c r="D201" s="310"/>
      <c r="E201" s="312"/>
      <c r="F201" s="312"/>
      <c r="G201" s="311"/>
      <c r="H201" s="310"/>
      <c r="I201" s="312"/>
      <c r="J201" s="312"/>
      <c r="K201" s="312"/>
      <c r="L201" s="311"/>
      <c r="M201" s="310"/>
      <c r="N201" s="312"/>
      <c r="O201" s="311"/>
      <c r="P201" s="310"/>
      <c r="Q201" s="312"/>
      <c r="R201" s="312"/>
      <c r="S201" s="311"/>
      <c r="T201" s="310"/>
      <c r="U201" s="311"/>
      <c r="V201" s="310"/>
      <c r="W201" s="312"/>
      <c r="X201" s="311"/>
      <c r="Y201" s="310"/>
      <c r="Z201" s="312"/>
      <c r="AA201" s="312"/>
      <c r="AB201" s="311"/>
      <c r="AC201" s="1"/>
    </row>
    <row r="202" spans="1:29" ht="12.75" customHeight="1">
      <c r="A202" s="1"/>
      <c r="B202" s="313"/>
      <c r="C202" s="313"/>
      <c r="D202" s="313"/>
      <c r="E202" s="313"/>
      <c r="F202" s="313"/>
      <c r="G202" s="313"/>
      <c r="H202" s="313"/>
      <c r="I202" s="313"/>
      <c r="J202" s="313"/>
      <c r="K202" s="313"/>
      <c r="L202" s="313"/>
      <c r="M202" s="313"/>
      <c r="N202" s="313"/>
      <c r="O202" s="313"/>
      <c r="P202" s="313"/>
      <c r="Q202" s="313"/>
      <c r="R202" s="313"/>
      <c r="S202" s="313"/>
      <c r="T202" s="313"/>
      <c r="U202" s="313"/>
      <c r="V202" s="313"/>
      <c r="W202" s="313"/>
      <c r="X202" s="313"/>
      <c r="Y202" s="313"/>
      <c r="Z202" s="313"/>
      <c r="AA202" s="313"/>
      <c r="AB202" s="313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208" t="s">
        <v>68</v>
      </c>
      <c r="C204" s="208"/>
      <c r="D204" s="208"/>
      <c r="E204" s="208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1"/>
    </row>
    <row r="205" spans="1:29" ht="15.75" customHeight="1">
      <c r="A205" s="1"/>
      <c r="B205" s="201" t="s">
        <v>111</v>
      </c>
      <c r="C205" s="201"/>
      <c r="D205" s="201" t="s">
        <v>115</v>
      </c>
      <c r="E205" s="201"/>
      <c r="F205" s="201"/>
      <c r="G205" s="201"/>
      <c r="H205" s="201" t="s">
        <v>48</v>
      </c>
      <c r="I205" s="201"/>
      <c r="J205" s="201"/>
      <c r="K205" s="201"/>
      <c r="L205" s="201"/>
      <c r="M205" s="201" t="s">
        <v>116</v>
      </c>
      <c r="N205" s="201"/>
      <c r="O205" s="201"/>
      <c r="P205" s="201"/>
      <c r="Q205" s="201"/>
      <c r="R205" s="201" t="s">
        <v>117</v>
      </c>
      <c r="S205" s="201"/>
      <c r="T205" s="201"/>
      <c r="U205" s="201"/>
      <c r="V205" s="201"/>
      <c r="W205" s="201"/>
      <c r="X205" s="201"/>
      <c r="Y205" s="201"/>
      <c r="Z205" s="201"/>
      <c r="AA205" s="201"/>
      <c r="AB205" s="201"/>
      <c r="AC205" s="1"/>
    </row>
    <row r="206" spans="1:29" ht="15.75" customHeight="1">
      <c r="A206" s="1"/>
      <c r="B206" s="173" t="s">
        <v>86</v>
      </c>
      <c r="C206" s="173"/>
      <c r="D206" s="173" t="s">
        <v>87</v>
      </c>
      <c r="E206" s="173"/>
      <c r="F206" s="173"/>
      <c r="G206" s="173"/>
      <c r="H206" s="173" t="s">
        <v>88</v>
      </c>
      <c r="I206" s="173"/>
      <c r="J206" s="173"/>
      <c r="K206" s="173"/>
      <c r="L206" s="173"/>
      <c r="M206" s="173" t="s">
        <v>89</v>
      </c>
      <c r="N206" s="173"/>
      <c r="O206" s="173"/>
      <c r="P206" s="173"/>
      <c r="Q206" s="173"/>
      <c r="R206" s="173" t="s">
        <v>90</v>
      </c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  <c r="AC206" s="1"/>
    </row>
    <row r="207" spans="1:29" ht="15.75" customHeight="1">
      <c r="A207" s="1"/>
      <c r="B207" s="314"/>
      <c r="C207" s="315"/>
      <c r="D207" s="316"/>
      <c r="E207" s="316"/>
      <c r="F207" s="316"/>
      <c r="G207" s="316"/>
      <c r="H207" s="314"/>
      <c r="I207" s="317"/>
      <c r="J207" s="317"/>
      <c r="K207" s="317"/>
      <c r="L207" s="315"/>
      <c r="M207" s="318"/>
      <c r="N207" s="319"/>
      <c r="O207" s="319"/>
      <c r="P207" s="319"/>
      <c r="Q207" s="320"/>
      <c r="R207" s="321"/>
      <c r="S207" s="322"/>
      <c r="T207" s="322"/>
      <c r="U207" s="322"/>
      <c r="V207" s="322"/>
      <c r="W207" s="322"/>
      <c r="X207" s="322"/>
      <c r="Y207" s="322"/>
      <c r="Z207" s="322"/>
      <c r="AA207" s="322"/>
      <c r="AB207" s="323"/>
      <c r="AC207" s="1"/>
    </row>
    <row r="208" spans="1:29" ht="15.75" customHeight="1">
      <c r="A208" s="1"/>
      <c r="B208" s="314"/>
      <c r="C208" s="315"/>
      <c r="D208" s="316"/>
      <c r="E208" s="316"/>
      <c r="F208" s="316"/>
      <c r="G208" s="316"/>
      <c r="H208" s="314"/>
      <c r="I208" s="317"/>
      <c r="J208" s="317"/>
      <c r="K208" s="317"/>
      <c r="L208" s="315"/>
      <c r="M208" s="318"/>
      <c r="N208" s="319"/>
      <c r="O208" s="319"/>
      <c r="P208" s="319"/>
      <c r="Q208" s="320"/>
      <c r="R208" s="321"/>
      <c r="S208" s="322"/>
      <c r="T208" s="322"/>
      <c r="U208" s="322"/>
      <c r="V208" s="322"/>
      <c r="W208" s="322"/>
      <c r="X208" s="322"/>
      <c r="Y208" s="322"/>
      <c r="Z208" s="322"/>
      <c r="AA208" s="322"/>
      <c r="AB208" s="323"/>
      <c r="AC208" s="1"/>
    </row>
    <row r="209" spans="1:29" ht="15.75" customHeight="1">
      <c r="A209" s="1"/>
      <c r="B209" s="314"/>
      <c r="C209" s="315"/>
      <c r="D209" s="316"/>
      <c r="E209" s="316"/>
      <c r="F209" s="316"/>
      <c r="G209" s="316"/>
      <c r="H209" s="314"/>
      <c r="I209" s="317"/>
      <c r="J209" s="317"/>
      <c r="K209" s="317"/>
      <c r="L209" s="315"/>
      <c r="M209" s="318"/>
      <c r="N209" s="319"/>
      <c r="O209" s="319"/>
      <c r="P209" s="319"/>
      <c r="Q209" s="320"/>
      <c r="R209" s="321"/>
      <c r="S209" s="322"/>
      <c r="T209" s="322"/>
      <c r="U209" s="322"/>
      <c r="V209" s="322"/>
      <c r="W209" s="322"/>
      <c r="X209" s="322"/>
      <c r="Y209" s="322"/>
      <c r="Z209" s="322"/>
      <c r="AA209" s="322"/>
      <c r="AB209" s="323"/>
      <c r="AC209" s="1"/>
    </row>
    <row r="210" spans="1:29" ht="15.75" customHeight="1">
      <c r="A210" s="1"/>
      <c r="B210" s="314"/>
      <c r="C210" s="315"/>
      <c r="D210" s="316"/>
      <c r="E210" s="316"/>
      <c r="F210" s="316"/>
      <c r="G210" s="316"/>
      <c r="H210" s="314"/>
      <c r="I210" s="317"/>
      <c r="J210" s="317"/>
      <c r="K210" s="317"/>
      <c r="L210" s="315"/>
      <c r="M210" s="318"/>
      <c r="N210" s="319"/>
      <c r="O210" s="319"/>
      <c r="P210" s="319"/>
      <c r="Q210" s="320"/>
      <c r="R210" s="321"/>
      <c r="S210" s="322"/>
      <c r="T210" s="322"/>
      <c r="U210" s="322"/>
      <c r="V210" s="322"/>
      <c r="W210" s="322"/>
      <c r="X210" s="322"/>
      <c r="Y210" s="322"/>
      <c r="Z210" s="322"/>
      <c r="AA210" s="322"/>
      <c r="AB210" s="323"/>
      <c r="AC210" s="1"/>
    </row>
    <row r="211" spans="1:29" ht="15.75" customHeight="1">
      <c r="A211" s="1"/>
      <c r="B211" s="314"/>
      <c r="C211" s="315"/>
      <c r="D211" s="316"/>
      <c r="E211" s="316"/>
      <c r="F211" s="316"/>
      <c r="G211" s="316"/>
      <c r="H211" s="314"/>
      <c r="I211" s="317"/>
      <c r="J211" s="317"/>
      <c r="K211" s="317"/>
      <c r="L211" s="315"/>
      <c r="M211" s="318"/>
      <c r="N211" s="319"/>
      <c r="O211" s="319"/>
      <c r="P211" s="319"/>
      <c r="Q211" s="320"/>
      <c r="R211" s="321"/>
      <c r="S211" s="322"/>
      <c r="T211" s="322"/>
      <c r="U211" s="322"/>
      <c r="V211" s="322"/>
      <c r="W211" s="322"/>
      <c r="X211" s="322"/>
      <c r="Y211" s="322"/>
      <c r="Z211" s="322"/>
      <c r="AA211" s="322"/>
      <c r="AB211" s="323"/>
      <c r="AC211" s="1"/>
    </row>
    <row r="212" spans="1:29" ht="15.75" customHeight="1">
      <c r="A212" s="1"/>
      <c r="B212" s="314"/>
      <c r="C212" s="315"/>
      <c r="D212" s="316"/>
      <c r="E212" s="316"/>
      <c r="F212" s="316"/>
      <c r="G212" s="316"/>
      <c r="H212" s="314"/>
      <c r="I212" s="317"/>
      <c r="J212" s="317"/>
      <c r="K212" s="317"/>
      <c r="L212" s="315"/>
      <c r="M212" s="318"/>
      <c r="N212" s="319"/>
      <c r="O212" s="319"/>
      <c r="P212" s="319"/>
      <c r="Q212" s="320"/>
      <c r="R212" s="321"/>
      <c r="S212" s="322"/>
      <c r="T212" s="322"/>
      <c r="U212" s="322"/>
      <c r="V212" s="322"/>
      <c r="W212" s="322"/>
      <c r="X212" s="322"/>
      <c r="Y212" s="322"/>
      <c r="Z212" s="322"/>
      <c r="AA212" s="322"/>
      <c r="AB212" s="323"/>
      <c r="AC212" s="1"/>
    </row>
    <row r="213" spans="1:29" ht="15.75" customHeight="1">
      <c r="A213" s="1"/>
      <c r="B213" s="310"/>
      <c r="C213" s="311"/>
      <c r="D213" s="324"/>
      <c r="E213" s="324"/>
      <c r="F213" s="324"/>
      <c r="G213" s="324"/>
      <c r="H213" s="310"/>
      <c r="I213" s="312"/>
      <c r="J213" s="312"/>
      <c r="K213" s="312"/>
      <c r="L213" s="311"/>
      <c r="M213" s="325"/>
      <c r="N213" s="326"/>
      <c r="O213" s="326"/>
      <c r="P213" s="326"/>
      <c r="Q213" s="327"/>
      <c r="R213" s="328"/>
      <c r="S213" s="329"/>
      <c r="T213" s="329"/>
      <c r="U213" s="329"/>
      <c r="V213" s="329"/>
      <c r="W213" s="329"/>
      <c r="X213" s="329"/>
      <c r="Y213" s="329"/>
      <c r="Z213" s="329"/>
      <c r="AA213" s="329"/>
      <c r="AB213" s="330"/>
      <c r="AC213" s="1"/>
    </row>
    <row r="214" spans="1:29" ht="15.75" customHeight="1">
      <c r="A214" s="1"/>
      <c r="B214" s="310"/>
      <c r="C214" s="311"/>
      <c r="D214" s="324"/>
      <c r="E214" s="324"/>
      <c r="F214" s="324"/>
      <c r="G214" s="324"/>
      <c r="H214" s="310"/>
      <c r="I214" s="312"/>
      <c r="J214" s="312"/>
      <c r="K214" s="312"/>
      <c r="L214" s="311"/>
      <c r="M214" s="325"/>
      <c r="N214" s="326"/>
      <c r="O214" s="326"/>
      <c r="P214" s="326"/>
      <c r="Q214" s="327"/>
      <c r="R214" s="328"/>
      <c r="S214" s="329"/>
      <c r="T214" s="329"/>
      <c r="U214" s="329"/>
      <c r="V214" s="329"/>
      <c r="W214" s="329"/>
      <c r="X214" s="329"/>
      <c r="Y214" s="329"/>
      <c r="Z214" s="329"/>
      <c r="AA214" s="329"/>
      <c r="AB214" s="330"/>
      <c r="AC214" s="1"/>
    </row>
    <row r="215" spans="1:29" ht="15.75" customHeight="1">
      <c r="A215" s="1"/>
      <c r="B215" s="310"/>
      <c r="C215" s="311"/>
      <c r="D215" s="324"/>
      <c r="E215" s="324"/>
      <c r="F215" s="324"/>
      <c r="G215" s="324"/>
      <c r="H215" s="310"/>
      <c r="I215" s="312"/>
      <c r="J215" s="312"/>
      <c r="K215" s="312"/>
      <c r="L215" s="311"/>
      <c r="M215" s="325"/>
      <c r="N215" s="326"/>
      <c r="O215" s="326"/>
      <c r="P215" s="326"/>
      <c r="Q215" s="327"/>
      <c r="R215" s="328"/>
      <c r="S215" s="329"/>
      <c r="T215" s="329"/>
      <c r="U215" s="329"/>
      <c r="V215" s="329"/>
      <c r="W215" s="329"/>
      <c r="X215" s="329"/>
      <c r="Y215" s="329"/>
      <c r="Z215" s="329"/>
      <c r="AA215" s="329"/>
      <c r="AB215" s="330"/>
      <c r="AC215" s="1"/>
    </row>
    <row r="216" spans="1:29" ht="15.75" customHeight="1">
      <c r="A216" s="1"/>
      <c r="B216" s="310"/>
      <c r="C216" s="311"/>
      <c r="D216" s="324"/>
      <c r="E216" s="324"/>
      <c r="F216" s="324"/>
      <c r="G216" s="324"/>
      <c r="H216" s="310"/>
      <c r="I216" s="312"/>
      <c r="J216" s="312"/>
      <c r="K216" s="312"/>
      <c r="L216" s="311"/>
      <c r="M216" s="325"/>
      <c r="N216" s="326"/>
      <c r="O216" s="326"/>
      <c r="P216" s="326"/>
      <c r="Q216" s="327"/>
      <c r="R216" s="328"/>
      <c r="S216" s="329"/>
      <c r="T216" s="329"/>
      <c r="U216" s="329"/>
      <c r="V216" s="329"/>
      <c r="W216" s="329"/>
      <c r="X216" s="329"/>
      <c r="Y216" s="329"/>
      <c r="Z216" s="329"/>
      <c r="AA216" s="329"/>
      <c r="AB216" s="330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2" t="s">
        <v>118</v>
      </c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5" t="s">
        <v>42</v>
      </c>
      <c r="C220" s="1"/>
      <c r="D220" s="275"/>
      <c r="E220" s="275"/>
      <c r="F220" s="275"/>
      <c r="G220" s="275"/>
      <c r="H220" s="1"/>
      <c r="I220" s="1"/>
      <c r="J220" s="1"/>
      <c r="K220" s="1"/>
      <c r="L220" s="1"/>
      <c r="M220" s="1"/>
      <c r="N220" s="1"/>
      <c r="O220" s="1"/>
      <c r="P220" s="1"/>
      <c r="Q220" s="5" t="s">
        <v>69</v>
      </c>
      <c r="R220" s="1"/>
      <c r="S220" s="1"/>
      <c r="T220" s="275"/>
      <c r="U220" s="275"/>
      <c r="V220" s="275"/>
      <c r="W220" s="275"/>
      <c r="X220" s="275"/>
      <c r="Y220" s="275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5" t="s">
        <v>45</v>
      </c>
      <c r="R221" s="1"/>
      <c r="S221" s="1"/>
      <c r="T221" s="275"/>
      <c r="U221" s="275"/>
      <c r="V221" s="275"/>
      <c r="W221" s="275"/>
      <c r="X221" s="275"/>
      <c r="Y221" s="275"/>
      <c r="Z221" s="275"/>
      <c r="AA221" s="275"/>
      <c r="AB221" s="275"/>
      <c r="AC221" s="1"/>
    </row>
    <row r="222" spans="1:29" ht="15.75" customHeight="1">
      <c r="A222" s="1"/>
      <c r="B222" s="5" t="s">
        <v>43</v>
      </c>
      <c r="C222" s="1"/>
      <c r="D222" s="275"/>
      <c r="E222" s="275"/>
      <c r="F222" s="275"/>
      <c r="G222" s="275"/>
      <c r="H222" s="1"/>
      <c r="I222" s="1"/>
      <c r="J222" s="5" t="s">
        <v>119</v>
      </c>
      <c r="K222" s="1"/>
      <c r="L222" s="1"/>
      <c r="M222" s="1"/>
      <c r="N222" s="1"/>
      <c r="O222" s="1"/>
      <c r="P222" s="1"/>
      <c r="Q222" s="5" t="s">
        <v>44</v>
      </c>
      <c r="R222" s="1"/>
      <c r="S222" s="1"/>
      <c r="T222" s="1"/>
      <c r="U222" s="1"/>
      <c r="V222" s="1"/>
      <c r="W222" s="1"/>
      <c r="X222" s="275"/>
      <c r="Y222" s="275"/>
      <c r="Z222" s="275"/>
      <c r="AA222" s="275"/>
      <c r="AB222" s="275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2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15.75" customHeight="1">
      <c r="A322" s="26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15.75" customHeight="1">
      <c r="A323" s="26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15.75" customHeight="1">
      <c r="A324" s="26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15.75" customHeight="1">
      <c r="A325" s="26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15.75" customHeight="1">
      <c r="A326" s="26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15.75" customHeight="1">
      <c r="A327" s="26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15.75" customHeight="1">
      <c r="A328" s="26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15.75" customHeight="1">
      <c r="A329" s="26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15.75" customHeight="1">
      <c r="A330" s="26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15.75" customHeight="1">
      <c r="A331" s="26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15.75" customHeight="1">
      <c r="A332" s="26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15.75" customHeight="1">
      <c r="A333" s="26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15.75" customHeight="1">
      <c r="A334" s="26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15.75" customHeight="1">
      <c r="A335" s="26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15.75" customHeight="1">
      <c r="A336" s="26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15.75" customHeight="1">
      <c r="A337" s="26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15.75" customHeight="1">
      <c r="A338" s="26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15.75" customHeight="1">
      <c r="A339" s="26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15.75" customHeight="1">
      <c r="A340" s="26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15.75" customHeight="1">
      <c r="A341" s="26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15.75" customHeight="1">
      <c r="A342" s="26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15.75" customHeight="1">
      <c r="A343" s="26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15.75" customHeight="1">
      <c r="A344" s="26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15.75" customHeight="1">
      <c r="A345" s="26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15.75" customHeight="1">
      <c r="A346" s="26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15.75" customHeight="1">
      <c r="A347" s="26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15.75" customHeight="1">
      <c r="A348" s="26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15.75" customHeight="1">
      <c r="A349" s="26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15.75" customHeight="1">
      <c r="A350" s="26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15.75" customHeight="1">
      <c r="A351" s="26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15.75" customHeight="1">
      <c r="A352" s="26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15.75" customHeight="1">
      <c r="A353" s="26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15.75" customHeight="1">
      <c r="A354" s="26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15.75" customHeight="1">
      <c r="A355" s="26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15.75" customHeight="1">
      <c r="A356" s="26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15.75" customHeight="1">
      <c r="A357" s="26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15.75" customHeight="1">
      <c r="A358" s="26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15.75" customHeight="1">
      <c r="A359" s="26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15.75" customHeight="1">
      <c r="A360" s="26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15.75" customHeight="1">
      <c r="A361" s="26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15.75" customHeight="1">
      <c r="A362" s="26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15.75" customHeight="1">
      <c r="A363" s="26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15.75" customHeight="1">
      <c r="A364" s="26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15.75" customHeight="1">
      <c r="A365" s="26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15.75" customHeight="1">
      <c r="A366" s="26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5.75" customHeight="1">
      <c r="A367" s="26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15.75" customHeight="1">
      <c r="A368" s="26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15.75" customHeight="1">
      <c r="A369" s="26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15.75" customHeight="1">
      <c r="A370" s="26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15.75" customHeight="1">
      <c r="A371" s="26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15.75" customHeight="1">
      <c r="A372" s="26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15.75" customHeight="1">
      <c r="A373" s="26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15.75" customHeight="1">
      <c r="A374" s="26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15.75" customHeight="1">
      <c r="A375" s="26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15.75" customHeight="1">
      <c r="A376" s="26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15.75" customHeight="1">
      <c r="A377" s="26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15.75" customHeight="1">
      <c r="A378" s="26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15.75" customHeight="1">
      <c r="A379" s="26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15.75" customHeight="1">
      <c r="A380" s="26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15.75" customHeight="1">
      <c r="A381" s="26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15.75" customHeight="1">
      <c r="A382" s="26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15.75" customHeight="1">
      <c r="A383" s="26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15.75" customHeight="1">
      <c r="A384" s="26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15.75" customHeight="1">
      <c r="A385" s="26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15.75" customHeight="1">
      <c r="A386" s="26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15.75" customHeight="1">
      <c r="A387" s="26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15.75" customHeight="1">
      <c r="A388" s="26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15.75" customHeight="1">
      <c r="A389" s="26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15.75" customHeight="1">
      <c r="A390" s="26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15.75" customHeight="1">
      <c r="A391" s="26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15.75" customHeight="1">
      <c r="A392" s="26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15.75" customHeight="1">
      <c r="A393" s="26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15.75" customHeight="1">
      <c r="A394" s="26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15.75" customHeight="1">
      <c r="A395" s="26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15.75" customHeight="1">
      <c r="A396" s="26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15.75" customHeight="1">
      <c r="A397" s="26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15.75" customHeight="1">
      <c r="A398" s="26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15.75" customHeight="1">
      <c r="A399" s="26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15.75" customHeight="1">
      <c r="A400" s="26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15.75" customHeight="1">
      <c r="A401" s="26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15.75" customHeight="1">
      <c r="A402" s="26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15.75" customHeight="1">
      <c r="A403" s="26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15.75" customHeight="1">
      <c r="A404" s="26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15.75" customHeight="1">
      <c r="A405" s="26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15.75" customHeight="1">
      <c r="A406" s="26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15.75" customHeight="1">
      <c r="A407" s="26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15.75" customHeight="1">
      <c r="A408" s="26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15.75" customHeight="1">
      <c r="A409" s="26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15.75" customHeight="1">
      <c r="A410" s="26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15.75" customHeight="1">
      <c r="A411" s="26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15.75" customHeight="1">
      <c r="A412" s="26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5.75" customHeight="1">
      <c r="A413" s="26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</sheetData>
  <sheetProtection password="C789" sheet="1" objects="1" scenarios="1" formatCells="0" formatRows="0" insertRows="0" deleteRows="0" selectLockedCells="1"/>
  <mergeCells count="904">
    <mergeCell ref="C179:H179"/>
    <mergeCell ref="I183:L183"/>
    <mergeCell ref="I181:L182"/>
    <mergeCell ref="I186:L187"/>
    <mergeCell ref="C188:H188"/>
    <mergeCell ref="I188:L188"/>
    <mergeCell ref="C183:H183"/>
    <mergeCell ref="I185:L185"/>
    <mergeCell ref="I184:L184"/>
    <mergeCell ref="I172:L172"/>
    <mergeCell ref="I163:L165"/>
    <mergeCell ref="I177:L178"/>
    <mergeCell ref="I175:L176"/>
    <mergeCell ref="I174:L174"/>
    <mergeCell ref="I173:L173"/>
    <mergeCell ref="I170:L171"/>
    <mergeCell ref="C163:H165"/>
    <mergeCell ref="C167:H167"/>
    <mergeCell ref="C168:H169"/>
    <mergeCell ref="C175:H176"/>
    <mergeCell ref="C174:H174"/>
    <mergeCell ref="C173:H173"/>
    <mergeCell ref="C172:H172"/>
    <mergeCell ref="I166:L166"/>
    <mergeCell ref="I167:L167"/>
    <mergeCell ref="I168:L169"/>
    <mergeCell ref="C166:H166"/>
    <mergeCell ref="M188:O188"/>
    <mergeCell ref="M170:O171"/>
    <mergeCell ref="M168:O169"/>
    <mergeCell ref="M186:O187"/>
    <mergeCell ref="M181:O182"/>
    <mergeCell ref="M179:O179"/>
    <mergeCell ref="M177:O178"/>
    <mergeCell ref="M175:O176"/>
    <mergeCell ref="M184:O184"/>
    <mergeCell ref="M185:O185"/>
    <mergeCell ref="M166:O166"/>
    <mergeCell ref="M167:O167"/>
    <mergeCell ref="M180:O180"/>
    <mergeCell ref="M183:O183"/>
    <mergeCell ref="M173:O173"/>
    <mergeCell ref="M174:O174"/>
    <mergeCell ref="P188:R188"/>
    <mergeCell ref="P170:R171"/>
    <mergeCell ref="P168:R169"/>
    <mergeCell ref="P186:R187"/>
    <mergeCell ref="P181:R182"/>
    <mergeCell ref="P179:R179"/>
    <mergeCell ref="P177:R178"/>
    <mergeCell ref="P175:R176"/>
    <mergeCell ref="P184:R184"/>
    <mergeCell ref="P185:R185"/>
    <mergeCell ref="A72:AC72"/>
    <mergeCell ref="Y183:AB183"/>
    <mergeCell ref="U183:X183"/>
    <mergeCell ref="S183:T183"/>
    <mergeCell ref="Z152:AC152"/>
    <mergeCell ref="B152:C152"/>
    <mergeCell ref="D152:E152"/>
    <mergeCell ref="F152:G152"/>
    <mergeCell ref="H152:I152"/>
    <mergeCell ref="P180:R180"/>
    <mergeCell ref="U152:Y152"/>
    <mergeCell ref="Y186:AB187"/>
    <mergeCell ref="U186:X187"/>
    <mergeCell ref="S186:T187"/>
    <mergeCell ref="S181:T182"/>
    <mergeCell ref="S188:T188"/>
    <mergeCell ref="P183:R183"/>
    <mergeCell ref="J152:P152"/>
    <mergeCell ref="Q152:T152"/>
    <mergeCell ref="P173:R173"/>
    <mergeCell ref="P174:R174"/>
    <mergeCell ref="P163:R164"/>
    <mergeCell ref="P165:R165"/>
    <mergeCell ref="P166:R166"/>
    <mergeCell ref="P167:R167"/>
    <mergeCell ref="Z146:AC146"/>
    <mergeCell ref="B147:C147"/>
    <mergeCell ref="D147:E147"/>
    <mergeCell ref="F147:G147"/>
    <mergeCell ref="H147:I147"/>
    <mergeCell ref="J147:P147"/>
    <mergeCell ref="Q147:T147"/>
    <mergeCell ref="U147:Y147"/>
    <mergeCell ref="Z147:AC147"/>
    <mergeCell ref="X141:Y141"/>
    <mergeCell ref="Z141:AA141"/>
    <mergeCell ref="AB141:AC141"/>
    <mergeCell ref="B146:C146"/>
    <mergeCell ref="D146:E146"/>
    <mergeCell ref="F146:G146"/>
    <mergeCell ref="H146:I146"/>
    <mergeCell ref="J146:P146"/>
    <mergeCell ref="Q146:T146"/>
    <mergeCell ref="U146:Y146"/>
    <mergeCell ref="Z136:AA136"/>
    <mergeCell ref="AB136:AC136"/>
    <mergeCell ref="C141:E141"/>
    <mergeCell ref="F141:H141"/>
    <mergeCell ref="I141:K141"/>
    <mergeCell ref="L141:N141"/>
    <mergeCell ref="O141:Q141"/>
    <mergeCell ref="R141:S141"/>
    <mergeCell ref="T141:U141"/>
    <mergeCell ref="V141:W141"/>
    <mergeCell ref="R136:S136"/>
    <mergeCell ref="T136:U136"/>
    <mergeCell ref="V136:W136"/>
    <mergeCell ref="X136:Y136"/>
    <mergeCell ref="V135:W135"/>
    <mergeCell ref="X135:Y135"/>
    <mergeCell ref="Z135:AA135"/>
    <mergeCell ref="AB135:AC135"/>
    <mergeCell ref="T134:U134"/>
    <mergeCell ref="R134:S134"/>
    <mergeCell ref="C135:E135"/>
    <mergeCell ref="F135:H135"/>
    <mergeCell ref="I135:K135"/>
    <mergeCell ref="L135:N135"/>
    <mergeCell ref="O135:Q135"/>
    <mergeCell ref="R135:S135"/>
    <mergeCell ref="T135:U135"/>
    <mergeCell ref="C134:E134"/>
    <mergeCell ref="AB134:AC134"/>
    <mergeCell ref="Z134:AA134"/>
    <mergeCell ref="X134:Y134"/>
    <mergeCell ref="V134:W134"/>
    <mergeCell ref="O134:Q134"/>
    <mergeCell ref="Z145:AC145"/>
    <mergeCell ref="U145:Y145"/>
    <mergeCell ref="Q145:T145"/>
    <mergeCell ref="J145:P145"/>
    <mergeCell ref="J144:P144"/>
    <mergeCell ref="O136:Q136"/>
    <mergeCell ref="Z143:AC143"/>
    <mergeCell ref="Z144:AC144"/>
    <mergeCell ref="U144:Y144"/>
    <mergeCell ref="H145:I145"/>
    <mergeCell ref="F145:G145"/>
    <mergeCell ref="D145:E145"/>
    <mergeCell ref="B145:C145"/>
    <mergeCell ref="F144:G144"/>
    <mergeCell ref="L134:N134"/>
    <mergeCell ref="I134:K134"/>
    <mergeCell ref="F134:H134"/>
    <mergeCell ref="F136:H136"/>
    <mergeCell ref="I136:K136"/>
    <mergeCell ref="L136:N136"/>
    <mergeCell ref="L140:N140"/>
    <mergeCell ref="L137:N137"/>
    <mergeCell ref="L138:N138"/>
    <mergeCell ref="U143:Y143"/>
    <mergeCell ref="B143:C143"/>
    <mergeCell ref="D144:E144"/>
    <mergeCell ref="B144:C144"/>
    <mergeCell ref="F143:G143"/>
    <mergeCell ref="Q144:T144"/>
    <mergeCell ref="H143:I143"/>
    <mergeCell ref="J143:P143"/>
    <mergeCell ref="Q143:T143"/>
    <mergeCell ref="H144:I144"/>
    <mergeCell ref="C83:J83"/>
    <mergeCell ref="B84:J84"/>
    <mergeCell ref="C85:J85"/>
    <mergeCell ref="B86:J86"/>
    <mergeCell ref="W70:Z70"/>
    <mergeCell ref="C71:F71"/>
    <mergeCell ref="J71:Z71"/>
    <mergeCell ref="B79:U79"/>
    <mergeCell ref="B78:Q78"/>
    <mergeCell ref="B77:Q77"/>
    <mergeCell ref="B76:Q76"/>
    <mergeCell ref="C70:F70"/>
    <mergeCell ref="G70:O70"/>
    <mergeCell ref="P70:R70"/>
    <mergeCell ref="S70:V70"/>
    <mergeCell ref="P58:R58"/>
    <mergeCell ref="P57:R57"/>
    <mergeCell ref="C62:Z62"/>
    <mergeCell ref="C67:F67"/>
    <mergeCell ref="G67:O67"/>
    <mergeCell ref="P67:R67"/>
    <mergeCell ref="V65:Z65"/>
    <mergeCell ref="C60:F60"/>
    <mergeCell ref="W68:Z68"/>
    <mergeCell ref="B52:O52"/>
    <mergeCell ref="C56:F56"/>
    <mergeCell ref="C59:F59"/>
    <mergeCell ref="C58:F58"/>
    <mergeCell ref="C57:F57"/>
    <mergeCell ref="G59:O59"/>
    <mergeCell ref="G58:O58"/>
    <mergeCell ref="G57:O57"/>
    <mergeCell ref="C68:F68"/>
    <mergeCell ref="G68:O68"/>
    <mergeCell ref="P68:R68"/>
    <mergeCell ref="C69:F69"/>
    <mergeCell ref="G69:O69"/>
    <mergeCell ref="P69:R69"/>
    <mergeCell ref="S68:V68"/>
    <mergeCell ref="K94:O94"/>
    <mergeCell ref="B94:J94"/>
    <mergeCell ref="B112:J112"/>
    <mergeCell ref="K112:O112"/>
    <mergeCell ref="S69:V69"/>
    <mergeCell ref="B111:AA111"/>
    <mergeCell ref="C107:G107"/>
    <mergeCell ref="H107:J107"/>
    <mergeCell ref="K107:N107"/>
    <mergeCell ref="W69:Z69"/>
    <mergeCell ref="A129:AB129"/>
    <mergeCell ref="A130:R130"/>
    <mergeCell ref="T130:X130"/>
    <mergeCell ref="S124:T124"/>
    <mergeCell ref="U124:X124"/>
    <mergeCell ref="Y124:AA124"/>
    <mergeCell ref="C125:G125"/>
    <mergeCell ref="H125:J125"/>
    <mergeCell ref="K125:N125"/>
    <mergeCell ref="C132:E132"/>
    <mergeCell ref="F132:H132"/>
    <mergeCell ref="I132:K132"/>
    <mergeCell ref="L132:N132"/>
    <mergeCell ref="S67:V67"/>
    <mergeCell ref="W67:Z67"/>
    <mergeCell ref="V63:Z63"/>
    <mergeCell ref="T63:U63"/>
    <mergeCell ref="Q65:S65"/>
    <mergeCell ref="T65:U65"/>
    <mergeCell ref="AA48:AC48"/>
    <mergeCell ref="AA47:AC47"/>
    <mergeCell ref="AA46:AC46"/>
    <mergeCell ref="X34:AC37"/>
    <mergeCell ref="AA43:AC43"/>
    <mergeCell ref="X42:Z42"/>
    <mergeCell ref="X38:Z38"/>
    <mergeCell ref="X43:Z43"/>
    <mergeCell ref="X41:Z41"/>
    <mergeCell ref="P47:T47"/>
    <mergeCell ref="P48:T48"/>
    <mergeCell ref="U46:Z46"/>
    <mergeCell ref="U47:Z47"/>
    <mergeCell ref="U48:Z48"/>
    <mergeCell ref="P46:T46"/>
    <mergeCell ref="A44:N45"/>
    <mergeCell ref="G41:J41"/>
    <mergeCell ref="G39:J39"/>
    <mergeCell ref="K46:O48"/>
    <mergeCell ref="G40:J40"/>
    <mergeCell ref="L40:N40"/>
    <mergeCell ref="B43:K43"/>
    <mergeCell ref="L43:N43"/>
    <mergeCell ref="P34:T34"/>
    <mergeCell ref="P41:T41"/>
    <mergeCell ref="L37:N37"/>
    <mergeCell ref="L41:N41"/>
    <mergeCell ref="L39:N39"/>
    <mergeCell ref="P35:T35"/>
    <mergeCell ref="U39:W43"/>
    <mergeCell ref="P39:T40"/>
    <mergeCell ref="P37:W37"/>
    <mergeCell ref="P36:S36"/>
    <mergeCell ref="P42:T42"/>
    <mergeCell ref="U38:W38"/>
    <mergeCell ref="R43:T43"/>
    <mergeCell ref="B36:F36"/>
    <mergeCell ref="B37:F37"/>
    <mergeCell ref="B41:F41"/>
    <mergeCell ref="B38:F38"/>
    <mergeCell ref="B40:F40"/>
    <mergeCell ref="B39:F39"/>
    <mergeCell ref="P12:T12"/>
    <mergeCell ref="B27:E27"/>
    <mergeCell ref="P28:T28"/>
    <mergeCell ref="G26:J26"/>
    <mergeCell ref="L26:N26"/>
    <mergeCell ref="O11:O12"/>
    <mergeCell ref="L11:N12"/>
    <mergeCell ref="P26:T26"/>
    <mergeCell ref="B14:F15"/>
    <mergeCell ref="O13:O30"/>
    <mergeCell ref="B26:E26"/>
    <mergeCell ref="B19:F19"/>
    <mergeCell ref="G20:J20"/>
    <mergeCell ref="L20:N20"/>
    <mergeCell ref="B20:F20"/>
    <mergeCell ref="B18:F18"/>
    <mergeCell ref="B16:F16"/>
    <mergeCell ref="B24:F24"/>
    <mergeCell ref="X32:AC33"/>
    <mergeCell ref="A31:AC31"/>
    <mergeCell ref="L24:N24"/>
    <mergeCell ref="U25:W25"/>
    <mergeCell ref="P29:T30"/>
    <mergeCell ref="X26:Z27"/>
    <mergeCell ref="X28:Z28"/>
    <mergeCell ref="X30:Z30"/>
    <mergeCell ref="X29:Z29"/>
    <mergeCell ref="AA27:AC27"/>
    <mergeCell ref="X222:AB222"/>
    <mergeCell ref="T221:AB221"/>
    <mergeCell ref="T220:Y220"/>
    <mergeCell ref="D222:G222"/>
    <mergeCell ref="D220:G220"/>
    <mergeCell ref="R215:AB215"/>
    <mergeCell ref="B216:C216"/>
    <mergeCell ref="D216:G216"/>
    <mergeCell ref="H216:L216"/>
    <mergeCell ref="M216:Q216"/>
    <mergeCell ref="R216:AB216"/>
    <mergeCell ref="B215:C215"/>
    <mergeCell ref="D215:G215"/>
    <mergeCell ref="H215:L215"/>
    <mergeCell ref="M215:Q215"/>
    <mergeCell ref="R213:AB213"/>
    <mergeCell ref="B214:C214"/>
    <mergeCell ref="D214:G214"/>
    <mergeCell ref="H214:L214"/>
    <mergeCell ref="M214:Q214"/>
    <mergeCell ref="R214:AB214"/>
    <mergeCell ref="B213:C213"/>
    <mergeCell ref="D213:G213"/>
    <mergeCell ref="H213:L213"/>
    <mergeCell ref="M213:Q213"/>
    <mergeCell ref="R211:AB211"/>
    <mergeCell ref="B212:C212"/>
    <mergeCell ref="D212:G212"/>
    <mergeCell ref="H212:L212"/>
    <mergeCell ref="M212:Q212"/>
    <mergeCell ref="R212:AB212"/>
    <mergeCell ref="B211:C211"/>
    <mergeCell ref="D211:G211"/>
    <mergeCell ref="H211:L211"/>
    <mergeCell ref="M211:Q211"/>
    <mergeCell ref="R209:AB209"/>
    <mergeCell ref="B210:C210"/>
    <mergeCell ref="D210:G210"/>
    <mergeCell ref="H210:L210"/>
    <mergeCell ref="M210:Q210"/>
    <mergeCell ref="R210:AB210"/>
    <mergeCell ref="B209:C209"/>
    <mergeCell ref="D209:G209"/>
    <mergeCell ref="H209:L209"/>
    <mergeCell ref="M209:Q209"/>
    <mergeCell ref="M207:Q207"/>
    <mergeCell ref="R207:AB207"/>
    <mergeCell ref="B208:C208"/>
    <mergeCell ref="D208:G208"/>
    <mergeCell ref="H208:L208"/>
    <mergeCell ref="M208:Q208"/>
    <mergeCell ref="R208:AB208"/>
    <mergeCell ref="B206:C206"/>
    <mergeCell ref="B207:C207"/>
    <mergeCell ref="D207:G207"/>
    <mergeCell ref="H207:L207"/>
    <mergeCell ref="R206:AB206"/>
    <mergeCell ref="M206:Q206"/>
    <mergeCell ref="H206:L206"/>
    <mergeCell ref="D206:G206"/>
    <mergeCell ref="B204:AB204"/>
    <mergeCell ref="B205:C205"/>
    <mergeCell ref="D205:G205"/>
    <mergeCell ref="H205:L205"/>
    <mergeCell ref="M205:Q205"/>
    <mergeCell ref="R205:AB205"/>
    <mergeCell ref="P202:S202"/>
    <mergeCell ref="T202:U202"/>
    <mergeCell ref="V202:X202"/>
    <mergeCell ref="Y202:AB202"/>
    <mergeCell ref="B202:C202"/>
    <mergeCell ref="D202:G202"/>
    <mergeCell ref="H202:L202"/>
    <mergeCell ref="M202:O202"/>
    <mergeCell ref="P201:S201"/>
    <mergeCell ref="T201:U201"/>
    <mergeCell ref="V201:X201"/>
    <mergeCell ref="Y201:AB201"/>
    <mergeCell ref="B201:C201"/>
    <mergeCell ref="D201:G201"/>
    <mergeCell ref="H201:L201"/>
    <mergeCell ref="M201:O201"/>
    <mergeCell ref="P200:S200"/>
    <mergeCell ref="T200:U200"/>
    <mergeCell ref="V200:X200"/>
    <mergeCell ref="Y200:AB200"/>
    <mergeCell ref="B200:C200"/>
    <mergeCell ref="D200:G200"/>
    <mergeCell ref="H200:L200"/>
    <mergeCell ref="M200:O200"/>
    <mergeCell ref="P199:S199"/>
    <mergeCell ref="T199:U199"/>
    <mergeCell ref="V199:X199"/>
    <mergeCell ref="Y199:AB199"/>
    <mergeCell ref="B199:C199"/>
    <mergeCell ref="D199:G199"/>
    <mergeCell ref="H199:L199"/>
    <mergeCell ref="M199:O199"/>
    <mergeCell ref="P198:S198"/>
    <mergeCell ref="T198:U198"/>
    <mergeCell ref="V198:X198"/>
    <mergeCell ref="Y198:AB198"/>
    <mergeCell ref="B198:C198"/>
    <mergeCell ref="D198:G198"/>
    <mergeCell ref="H198:L198"/>
    <mergeCell ref="M198:O198"/>
    <mergeCell ref="P197:S197"/>
    <mergeCell ref="T197:U197"/>
    <mergeCell ref="V197:X197"/>
    <mergeCell ref="Y197:AB197"/>
    <mergeCell ref="B197:C197"/>
    <mergeCell ref="D197:G197"/>
    <mergeCell ref="H197:L197"/>
    <mergeCell ref="M197:O197"/>
    <mergeCell ref="M196:O196"/>
    <mergeCell ref="H196:L196"/>
    <mergeCell ref="D196:G196"/>
    <mergeCell ref="B196:C196"/>
    <mergeCell ref="Y196:AB196"/>
    <mergeCell ref="V196:X196"/>
    <mergeCell ref="T196:U196"/>
    <mergeCell ref="P196:S196"/>
    <mergeCell ref="P195:S195"/>
    <mergeCell ref="T195:U195"/>
    <mergeCell ref="Y195:AB195"/>
    <mergeCell ref="V195:X195"/>
    <mergeCell ref="D195:G195"/>
    <mergeCell ref="H195:L195"/>
    <mergeCell ref="B195:C195"/>
    <mergeCell ref="M195:O195"/>
    <mergeCell ref="Y181:AB182"/>
    <mergeCell ref="S179:T179"/>
    <mergeCell ref="U179:X179"/>
    <mergeCell ref="Y179:AB179"/>
    <mergeCell ref="Y184:AB184"/>
    <mergeCell ref="S185:T185"/>
    <mergeCell ref="U185:X185"/>
    <mergeCell ref="Y185:AB185"/>
    <mergeCell ref="S184:T184"/>
    <mergeCell ref="U184:X184"/>
    <mergeCell ref="Y180:AB180"/>
    <mergeCell ref="S177:T178"/>
    <mergeCell ref="U177:X178"/>
    <mergeCell ref="Y177:AB178"/>
    <mergeCell ref="S180:T180"/>
    <mergeCell ref="U180:X180"/>
    <mergeCell ref="Y174:AB174"/>
    <mergeCell ref="Y175:AB176"/>
    <mergeCell ref="S175:T176"/>
    <mergeCell ref="U175:X176"/>
    <mergeCell ref="Y172:AB172"/>
    <mergeCell ref="S173:T173"/>
    <mergeCell ref="U173:X173"/>
    <mergeCell ref="Y173:AB173"/>
    <mergeCell ref="S172:T172"/>
    <mergeCell ref="U172:X172"/>
    <mergeCell ref="Y170:AB171"/>
    <mergeCell ref="U170:X171"/>
    <mergeCell ref="S170:T171"/>
    <mergeCell ref="Y168:AB169"/>
    <mergeCell ref="C185:H185"/>
    <mergeCell ref="C184:H184"/>
    <mergeCell ref="U168:X169"/>
    <mergeCell ref="B168:B169"/>
    <mergeCell ref="B170:B171"/>
    <mergeCell ref="S174:T174"/>
    <mergeCell ref="U174:X174"/>
    <mergeCell ref="U181:X182"/>
    <mergeCell ref="P172:R172"/>
    <mergeCell ref="M172:O172"/>
    <mergeCell ref="B181:B182"/>
    <mergeCell ref="B175:B176"/>
    <mergeCell ref="B177:B178"/>
    <mergeCell ref="S168:T169"/>
    <mergeCell ref="C170:H171"/>
    <mergeCell ref="I180:L180"/>
    <mergeCell ref="I179:L179"/>
    <mergeCell ref="C177:H178"/>
    <mergeCell ref="C181:H182"/>
    <mergeCell ref="C180:H180"/>
    <mergeCell ref="A159:AC159"/>
    <mergeCell ref="S163:T164"/>
    <mergeCell ref="U163:X164"/>
    <mergeCell ref="Y163:AB164"/>
    <mergeCell ref="B163:B165"/>
    <mergeCell ref="U165:X165"/>
    <mergeCell ref="S165:T165"/>
    <mergeCell ref="L161:R161"/>
    <mergeCell ref="M163:O164"/>
    <mergeCell ref="M165:O165"/>
    <mergeCell ref="Y165:AB165"/>
    <mergeCell ref="O125:R125"/>
    <mergeCell ref="S125:T125"/>
    <mergeCell ref="U125:X125"/>
    <mergeCell ref="Y125:AA125"/>
    <mergeCell ref="V132:W132"/>
    <mergeCell ref="Z132:AA132"/>
    <mergeCell ref="X132:Y132"/>
    <mergeCell ref="O132:Q132"/>
    <mergeCell ref="R132:S132"/>
    <mergeCell ref="C124:G124"/>
    <mergeCell ref="H124:J124"/>
    <mergeCell ref="K124:N124"/>
    <mergeCell ref="O124:R124"/>
    <mergeCell ref="S122:T122"/>
    <mergeCell ref="U122:X122"/>
    <mergeCell ref="Y122:AA122"/>
    <mergeCell ref="C123:G123"/>
    <mergeCell ref="H123:J123"/>
    <mergeCell ref="K123:N123"/>
    <mergeCell ref="O123:R123"/>
    <mergeCell ref="S123:T123"/>
    <mergeCell ref="U123:X123"/>
    <mergeCell ref="Y123:AA123"/>
    <mergeCell ref="C122:G122"/>
    <mergeCell ref="H122:J122"/>
    <mergeCell ref="K122:N122"/>
    <mergeCell ref="O122:R122"/>
    <mergeCell ref="S120:T120"/>
    <mergeCell ref="U120:X120"/>
    <mergeCell ref="Y120:AA120"/>
    <mergeCell ref="C121:G121"/>
    <mergeCell ref="H121:J121"/>
    <mergeCell ref="K121:N121"/>
    <mergeCell ref="O121:R121"/>
    <mergeCell ref="S121:T121"/>
    <mergeCell ref="U121:X121"/>
    <mergeCell ref="Y121:AA121"/>
    <mergeCell ref="C120:G120"/>
    <mergeCell ref="H120:J120"/>
    <mergeCell ref="K120:N120"/>
    <mergeCell ref="O120:R120"/>
    <mergeCell ref="S118:T118"/>
    <mergeCell ref="U118:X118"/>
    <mergeCell ref="Y118:AA118"/>
    <mergeCell ref="C119:G119"/>
    <mergeCell ref="H119:J119"/>
    <mergeCell ref="K119:N119"/>
    <mergeCell ref="O119:R119"/>
    <mergeCell ref="S119:T119"/>
    <mergeCell ref="U119:X119"/>
    <mergeCell ref="Y119:AA119"/>
    <mergeCell ref="C118:G118"/>
    <mergeCell ref="H118:J118"/>
    <mergeCell ref="K118:N118"/>
    <mergeCell ref="O118:R118"/>
    <mergeCell ref="U116:X116"/>
    <mergeCell ref="Y116:AA116"/>
    <mergeCell ref="C117:G117"/>
    <mergeCell ref="H117:J117"/>
    <mergeCell ref="K117:N117"/>
    <mergeCell ref="O117:R117"/>
    <mergeCell ref="S117:T117"/>
    <mergeCell ref="U117:X117"/>
    <mergeCell ref="Y117:AA117"/>
    <mergeCell ref="K115:N115"/>
    <mergeCell ref="S115:T115"/>
    <mergeCell ref="C116:G116"/>
    <mergeCell ref="H116:J116"/>
    <mergeCell ref="K116:N116"/>
    <mergeCell ref="O116:R116"/>
    <mergeCell ref="S116:T116"/>
    <mergeCell ref="S114:T114"/>
    <mergeCell ref="U114:X114"/>
    <mergeCell ref="Y114:AA114"/>
    <mergeCell ref="B108:AA109"/>
    <mergeCell ref="C114:G114"/>
    <mergeCell ref="H114:J114"/>
    <mergeCell ref="K114:N114"/>
    <mergeCell ref="O114:R114"/>
    <mergeCell ref="O107:R107"/>
    <mergeCell ref="S106:T106"/>
    <mergeCell ref="U106:X106"/>
    <mergeCell ref="Y106:AA106"/>
    <mergeCell ref="S107:T107"/>
    <mergeCell ref="U107:X107"/>
    <mergeCell ref="Y107:AA107"/>
    <mergeCell ref="S105:T105"/>
    <mergeCell ref="U105:X105"/>
    <mergeCell ref="Y105:AA105"/>
    <mergeCell ref="C106:G106"/>
    <mergeCell ref="H106:J106"/>
    <mergeCell ref="K106:N106"/>
    <mergeCell ref="O106:R106"/>
    <mergeCell ref="C105:G105"/>
    <mergeCell ref="H105:J105"/>
    <mergeCell ref="K105:N105"/>
    <mergeCell ref="Y103:AA103"/>
    <mergeCell ref="S104:T104"/>
    <mergeCell ref="U104:X104"/>
    <mergeCell ref="Y104:AA104"/>
    <mergeCell ref="C104:G104"/>
    <mergeCell ref="H104:J104"/>
    <mergeCell ref="K104:N104"/>
    <mergeCell ref="O104:R104"/>
    <mergeCell ref="C103:G103"/>
    <mergeCell ref="H103:J103"/>
    <mergeCell ref="K103:N103"/>
    <mergeCell ref="O103:R103"/>
    <mergeCell ref="Y101:AA101"/>
    <mergeCell ref="C102:G102"/>
    <mergeCell ref="H102:J102"/>
    <mergeCell ref="K102:N102"/>
    <mergeCell ref="O102:R102"/>
    <mergeCell ref="S102:T102"/>
    <mergeCell ref="U102:X102"/>
    <mergeCell ref="Y102:AA102"/>
    <mergeCell ref="C101:G101"/>
    <mergeCell ref="H101:J101"/>
    <mergeCell ref="Y99:AA99"/>
    <mergeCell ref="C100:G100"/>
    <mergeCell ref="H100:J100"/>
    <mergeCell ref="K100:N100"/>
    <mergeCell ref="O100:R100"/>
    <mergeCell ref="S100:T100"/>
    <mergeCell ref="U100:X100"/>
    <mergeCell ref="Y100:AA100"/>
    <mergeCell ref="C99:G99"/>
    <mergeCell ref="H99:J99"/>
    <mergeCell ref="K99:N99"/>
    <mergeCell ref="K101:N101"/>
    <mergeCell ref="O98:R98"/>
    <mergeCell ref="K98:N98"/>
    <mergeCell ref="H98:J98"/>
    <mergeCell ref="C98:G98"/>
    <mergeCell ref="U96:X96"/>
    <mergeCell ref="S96:T96"/>
    <mergeCell ref="S97:T97"/>
    <mergeCell ref="Y98:AA98"/>
    <mergeCell ref="U98:X98"/>
    <mergeCell ref="S98:T98"/>
    <mergeCell ref="Y166:AB166"/>
    <mergeCell ref="U166:X166"/>
    <mergeCell ref="S166:T166"/>
    <mergeCell ref="S167:T167"/>
    <mergeCell ref="U167:X167"/>
    <mergeCell ref="Y167:AB167"/>
    <mergeCell ref="K97:N97"/>
    <mergeCell ref="O97:R97"/>
    <mergeCell ref="R78:U78"/>
    <mergeCell ref="R77:U77"/>
    <mergeCell ref="D93:Z93"/>
    <mergeCell ref="C96:G96"/>
    <mergeCell ref="H96:J96"/>
    <mergeCell ref="K96:N96"/>
    <mergeCell ref="O96:R96"/>
    <mergeCell ref="Y96:AA96"/>
    <mergeCell ref="T132:U132"/>
    <mergeCell ref="O99:R99"/>
    <mergeCell ref="S99:T99"/>
    <mergeCell ref="U99:X99"/>
    <mergeCell ref="S101:T101"/>
    <mergeCell ref="U101:X101"/>
    <mergeCell ref="O101:R101"/>
    <mergeCell ref="O105:R105"/>
    <mergeCell ref="S103:T103"/>
    <mergeCell ref="U103:X103"/>
    <mergeCell ref="J60:Z60"/>
    <mergeCell ref="F88:I88"/>
    <mergeCell ref="F89:I89"/>
    <mergeCell ref="P88:Q88"/>
    <mergeCell ref="P89:Q89"/>
    <mergeCell ref="V74:Z74"/>
    <mergeCell ref="R85:Y85"/>
    <mergeCell ref="D81:Z81"/>
    <mergeCell ref="V77:Z78"/>
    <mergeCell ref="V79:Z79"/>
    <mergeCell ref="W57:Z57"/>
    <mergeCell ref="S58:V58"/>
    <mergeCell ref="S57:V57"/>
    <mergeCell ref="P59:R59"/>
    <mergeCell ref="W58:Z58"/>
    <mergeCell ref="S59:V59"/>
    <mergeCell ref="W59:Z59"/>
    <mergeCell ref="O133:Q133"/>
    <mergeCell ref="X133:Y133"/>
    <mergeCell ref="V133:W133"/>
    <mergeCell ref="T133:U133"/>
    <mergeCell ref="D143:E143"/>
    <mergeCell ref="C133:E133"/>
    <mergeCell ref="F133:H133"/>
    <mergeCell ref="I133:K133"/>
    <mergeCell ref="C136:E136"/>
    <mergeCell ref="C140:E140"/>
    <mergeCell ref="F140:H140"/>
    <mergeCell ref="I140:K140"/>
    <mergeCell ref="I137:K137"/>
    <mergeCell ref="F137:H137"/>
    <mergeCell ref="S56:V56"/>
    <mergeCell ref="P56:R56"/>
    <mergeCell ref="G56:O56"/>
    <mergeCell ref="R133:S133"/>
    <mergeCell ref="P90:U90"/>
    <mergeCell ref="V90:Z90"/>
    <mergeCell ref="R89:Z89"/>
    <mergeCell ref="S88:Z88"/>
    <mergeCell ref="W56:Z56"/>
    <mergeCell ref="L133:N133"/>
    <mergeCell ref="AB132:AC132"/>
    <mergeCell ref="Z133:AA133"/>
    <mergeCell ref="AB133:AC133"/>
    <mergeCell ref="P44:T45"/>
    <mergeCell ref="U44:W45"/>
    <mergeCell ref="V52:Z52"/>
    <mergeCell ref="V54:Z54"/>
    <mergeCell ref="P52:S52"/>
    <mergeCell ref="T54:U54"/>
    <mergeCell ref="T52:U52"/>
    <mergeCell ref="L22:N22"/>
    <mergeCell ref="G22:J22"/>
    <mergeCell ref="L36:N36"/>
    <mergeCell ref="G36:J36"/>
    <mergeCell ref="L27:N27"/>
    <mergeCell ref="L32:N35"/>
    <mergeCell ref="K32:K40"/>
    <mergeCell ref="AA44:AC45"/>
    <mergeCell ref="X44:Z45"/>
    <mergeCell ref="AA38:AC38"/>
    <mergeCell ref="AA39:AC42"/>
    <mergeCell ref="A1:AC1"/>
    <mergeCell ref="A10:N10"/>
    <mergeCell ref="A11:A12"/>
    <mergeCell ref="G27:J27"/>
    <mergeCell ref="P10:AC10"/>
    <mergeCell ref="A2:AC2"/>
    <mergeCell ref="A3:AC3"/>
    <mergeCell ref="A4:AC4"/>
    <mergeCell ref="E6:Z6"/>
    <mergeCell ref="J8:K8"/>
    <mergeCell ref="AA11:AC12"/>
    <mergeCell ref="U11:W12"/>
    <mergeCell ref="P11:T11"/>
    <mergeCell ref="P32:T32"/>
    <mergeCell ref="AA26:AC26"/>
    <mergeCell ref="X24:Z24"/>
    <mergeCell ref="P27:T27"/>
    <mergeCell ref="P14:T15"/>
    <mergeCell ref="AA30:AC30"/>
    <mergeCell ref="AA29:AC29"/>
    <mergeCell ref="AB8:AC8"/>
    <mergeCell ref="W8:X8"/>
    <mergeCell ref="F8:H8"/>
    <mergeCell ref="L8:N8"/>
    <mergeCell ref="Q8:V8"/>
    <mergeCell ref="Z8:AA8"/>
    <mergeCell ref="L14:N15"/>
    <mergeCell ref="L16:N16"/>
    <mergeCell ref="G16:J16"/>
    <mergeCell ref="G18:J18"/>
    <mergeCell ref="L18:N18"/>
    <mergeCell ref="G14:J15"/>
    <mergeCell ref="U20:W20"/>
    <mergeCell ref="P22:T22"/>
    <mergeCell ref="P20:T20"/>
    <mergeCell ref="P18:T18"/>
    <mergeCell ref="P19:T19"/>
    <mergeCell ref="U21:W21"/>
    <mergeCell ref="AA23:AC23"/>
    <mergeCell ref="AA24:AC24"/>
    <mergeCell ref="AA28:AC28"/>
    <mergeCell ref="U22:W22"/>
    <mergeCell ref="U23:W23"/>
    <mergeCell ref="U24:W24"/>
    <mergeCell ref="AA25:AC25"/>
    <mergeCell ref="X25:Z25"/>
    <mergeCell ref="AA20:AC20"/>
    <mergeCell ref="AA22:AC22"/>
    <mergeCell ref="AA17:AC17"/>
    <mergeCell ref="AA19:AC19"/>
    <mergeCell ref="AA21:AC21"/>
    <mergeCell ref="U19:W19"/>
    <mergeCell ref="AA16:AC16"/>
    <mergeCell ref="AA18:AC18"/>
    <mergeCell ref="U16:W16"/>
    <mergeCell ref="U18:W18"/>
    <mergeCell ref="G60:I60"/>
    <mergeCell ref="R76:Z76"/>
    <mergeCell ref="G71:I71"/>
    <mergeCell ref="L25:N25"/>
    <mergeCell ref="U34:W34"/>
    <mergeCell ref="U36:W36"/>
    <mergeCell ref="U35:W35"/>
    <mergeCell ref="G38:J38"/>
    <mergeCell ref="G37:J37"/>
    <mergeCell ref="L38:N38"/>
    <mergeCell ref="A13:A30"/>
    <mergeCell ref="B28:N30"/>
    <mergeCell ref="U26:W30"/>
    <mergeCell ref="U32:W33"/>
    <mergeCell ref="A32:A42"/>
    <mergeCell ref="P16:T16"/>
    <mergeCell ref="P17:T17"/>
    <mergeCell ref="G23:J23"/>
    <mergeCell ref="L23:N23"/>
    <mergeCell ref="P24:T24"/>
    <mergeCell ref="J11:K11"/>
    <mergeCell ref="X39:Z40"/>
    <mergeCell ref="U14:W15"/>
    <mergeCell ref="B32:J35"/>
    <mergeCell ref="O32:O45"/>
    <mergeCell ref="P38:S38"/>
    <mergeCell ref="B42:N42"/>
    <mergeCell ref="G25:J25"/>
    <mergeCell ref="B25:F25"/>
    <mergeCell ref="P25:S25"/>
    <mergeCell ref="B13:N13"/>
    <mergeCell ref="X14:Z23"/>
    <mergeCell ref="P13:AC13"/>
    <mergeCell ref="B12:K12"/>
    <mergeCell ref="B23:F23"/>
    <mergeCell ref="B22:F22"/>
    <mergeCell ref="B21:F21"/>
    <mergeCell ref="P21:T21"/>
    <mergeCell ref="B17:F17"/>
    <mergeCell ref="G21:J21"/>
    <mergeCell ref="AA14:AC15"/>
    <mergeCell ref="K14:K25"/>
    <mergeCell ref="G19:J19"/>
    <mergeCell ref="L19:N19"/>
    <mergeCell ref="L21:N21"/>
    <mergeCell ref="P23:T23"/>
    <mergeCell ref="L17:N17"/>
    <mergeCell ref="G17:J17"/>
    <mergeCell ref="G24:J24"/>
    <mergeCell ref="U17:W17"/>
    <mergeCell ref="K193:O193"/>
    <mergeCell ref="B191:AB191"/>
    <mergeCell ref="E193:F193"/>
    <mergeCell ref="C186:H187"/>
    <mergeCell ref="P193:R193"/>
    <mergeCell ref="B186:B187"/>
    <mergeCell ref="V189:X189"/>
    <mergeCell ref="Y189:AB189"/>
    <mergeCell ref="Y188:AB188"/>
    <mergeCell ref="U188:X188"/>
    <mergeCell ref="O140:Q140"/>
    <mergeCell ref="R140:S140"/>
    <mergeCell ref="T140:U140"/>
    <mergeCell ref="V140:W140"/>
    <mergeCell ref="X140:Y140"/>
    <mergeCell ref="Z140:AA140"/>
    <mergeCell ref="AB140:AC140"/>
    <mergeCell ref="AB137:AC137"/>
    <mergeCell ref="Z137:AA137"/>
    <mergeCell ref="X137:Y137"/>
    <mergeCell ref="X138:Y138"/>
    <mergeCell ref="Z138:AA138"/>
    <mergeCell ref="AB138:AC138"/>
    <mergeCell ref="X139:Y139"/>
    <mergeCell ref="V137:W137"/>
    <mergeCell ref="T137:U137"/>
    <mergeCell ref="R137:S137"/>
    <mergeCell ref="O137:Q137"/>
    <mergeCell ref="C137:E137"/>
    <mergeCell ref="C138:E138"/>
    <mergeCell ref="F138:H138"/>
    <mergeCell ref="I138:K138"/>
    <mergeCell ref="O138:Q138"/>
    <mergeCell ref="R138:S138"/>
    <mergeCell ref="T138:U138"/>
    <mergeCell ref="V138:W138"/>
    <mergeCell ref="C139:E139"/>
    <mergeCell ref="F139:H139"/>
    <mergeCell ref="I139:K139"/>
    <mergeCell ref="L139:N139"/>
    <mergeCell ref="O139:Q139"/>
    <mergeCell ref="R139:S139"/>
    <mergeCell ref="T139:U139"/>
    <mergeCell ref="V139:W139"/>
    <mergeCell ref="Z139:AA139"/>
    <mergeCell ref="AB139:AC139"/>
    <mergeCell ref="B148:C148"/>
    <mergeCell ref="D148:E148"/>
    <mergeCell ref="F148:G148"/>
    <mergeCell ref="H148:I148"/>
    <mergeCell ref="J148:P148"/>
    <mergeCell ref="Q148:T148"/>
    <mergeCell ref="U148:Y148"/>
    <mergeCell ref="Z148:AC148"/>
    <mergeCell ref="B149:C149"/>
    <mergeCell ref="D149:E149"/>
    <mergeCell ref="F149:G149"/>
    <mergeCell ref="H149:I149"/>
    <mergeCell ref="J149:P149"/>
    <mergeCell ref="Q149:T149"/>
    <mergeCell ref="U149:Y149"/>
    <mergeCell ref="Z149:AC149"/>
    <mergeCell ref="B150:C150"/>
    <mergeCell ref="D150:E150"/>
    <mergeCell ref="F150:G150"/>
    <mergeCell ref="H150:I150"/>
    <mergeCell ref="J150:P150"/>
    <mergeCell ref="Q150:T150"/>
    <mergeCell ref="U150:Y150"/>
    <mergeCell ref="Z150:AC150"/>
    <mergeCell ref="B151:C151"/>
    <mergeCell ref="D151:E151"/>
    <mergeCell ref="F151:G151"/>
    <mergeCell ref="H151:I151"/>
    <mergeCell ref="J151:P151"/>
    <mergeCell ref="Q151:T151"/>
    <mergeCell ref="U151:Y151"/>
    <mergeCell ref="Z151:AC151"/>
  </mergeCells>
  <printOptions horizontalCentered="1"/>
  <pageMargins left="0.2362204724409449" right="0.2362204724409449" top="0.2362204724409449" bottom="0.2362204724409449" header="0" footer="0"/>
  <pageSetup horizontalDpi="300" verticalDpi="300" orientation="landscape" r:id="rId1"/>
  <headerFooter alignWithMargins="0">
    <oddFooter>&amp;L&amp;8Finotax&amp;R&amp;8&amp;P of &amp;N</oddFooter>
  </headerFooter>
  <rowBreaks count="10" manualBreakCount="10">
    <brk id="30" max="28" man="1"/>
    <brk id="49" max="28" man="1"/>
    <brk id="72" max="28" man="1"/>
    <brk id="91" max="255" man="1"/>
    <brk id="127" max="28" man="1"/>
    <brk id="158" max="28" man="1"/>
    <brk id="190" max="28" man="1"/>
    <brk id="286" max="255" man="1"/>
    <brk id="316" max="255" man="1"/>
    <brk id="3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Praveen</dc:creator>
  <cp:keywords/>
  <dc:description/>
  <cp:lastModifiedBy>Praveen</cp:lastModifiedBy>
  <cp:lastPrinted>2015-05-30T07:52:56Z</cp:lastPrinted>
  <dcterms:created xsi:type="dcterms:W3CDTF">2008-11-20T11:21:16Z</dcterms:created>
  <dcterms:modified xsi:type="dcterms:W3CDTF">2016-02-22T11:07:53Z</dcterms:modified>
  <cp:category/>
  <cp:version/>
  <cp:contentType/>
  <cp:contentStatus/>
</cp:coreProperties>
</file>